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BF31B36D-B2BA-4572-A2B0-8CB37CFE01E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wejscie" sheetId="2" r:id="rId1"/>
    <sheet name="wyjscie" sheetId="5" r:id="rId2"/>
    <sheet name="ANALIZA" sheetId="8" r:id="rId3"/>
  </sheets>
  <definedNames>
    <definedName name="OLE_LINK7" localSheetId="2">ANALIZA!#REF!</definedName>
    <definedName name="OLE_LINK7" localSheetId="0">wejscie!#REF!</definedName>
    <definedName name="OLE_LINK7" localSheetId="1">wyjscie!#REF!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5" i="5"/>
  <c r="J29" i="5"/>
  <c r="J27" i="5"/>
  <c r="J21" i="5"/>
  <c r="J19" i="5"/>
  <c r="J17" i="5"/>
  <c r="J11" i="5"/>
  <c r="J9" i="5"/>
  <c r="J37" i="2"/>
  <c r="J35" i="2"/>
  <c r="J27" i="2"/>
  <c r="J29" i="2"/>
  <c r="J21" i="2"/>
  <c r="J19" i="2"/>
  <c r="J17" i="2"/>
  <c r="J11" i="2"/>
  <c r="K37" i="5" l="1"/>
  <c r="K35" i="5"/>
  <c r="K21" i="5"/>
  <c r="K19" i="5"/>
  <c r="K17" i="5"/>
  <c r="K11" i="5"/>
  <c r="K37" i="2"/>
  <c r="K35" i="2"/>
  <c r="D35" i="8" s="1"/>
  <c r="K27" i="2"/>
  <c r="D27" i="8" s="1"/>
  <c r="K21" i="2"/>
  <c r="D21" i="8" s="1"/>
  <c r="K19" i="2"/>
  <c r="D19" i="8" s="1"/>
  <c r="K17" i="2"/>
  <c r="D17" i="8" s="1"/>
  <c r="K11" i="2"/>
  <c r="D11" i="8" s="1"/>
  <c r="J9" i="2"/>
  <c r="K9" i="2" s="1"/>
  <c r="K9" i="5"/>
  <c r="K29" i="5"/>
  <c r="K27" i="5"/>
  <c r="D45" i="8"/>
  <c r="D44" i="8"/>
  <c r="D45" i="5"/>
  <c r="D44" i="5"/>
  <c r="D9" i="8" l="1"/>
  <c r="D37" i="8"/>
  <c r="K29" i="2"/>
  <c r="D29" i="8" s="1"/>
  <c r="D45" i="2"/>
  <c r="D44" i="2"/>
</calcChain>
</file>

<file path=xl/sharedStrings.xml><?xml version="1.0" encoding="utf-8"?>
<sst xmlns="http://schemas.openxmlformats.org/spreadsheetml/2006/main" count="67" uniqueCount="26">
  <si>
    <t>METRYCZKA</t>
  </si>
  <si>
    <t>Płeć</t>
  </si>
  <si>
    <t>Mężczyzna</t>
  </si>
  <si>
    <t>Kobieta</t>
  </si>
  <si>
    <t>2. ORGANIZACJA SZKOLENIA</t>
  </si>
  <si>
    <t>POCZĄTKOWA</t>
  </si>
  <si>
    <t>Znajomość tematu, przygotowanie merytoryczne</t>
  </si>
  <si>
    <t>4. OGÓLNA OCENA SZKOLENIA</t>
  </si>
  <si>
    <t>Atmosfera podczas szkolenia</t>
  </si>
  <si>
    <t>1. PROGRAM SZKOLENIA</t>
  </si>
  <si>
    <t>3. PROWADZĄCY SZKOLENIE</t>
  </si>
  <si>
    <t xml:space="preserve">16.2. Kurs „Integracja ekologii z programowaniem aplikacji mobilnych” gr I
realizowany jest w ramach programu Fundusze Europejskie dla Małopolski 2021-2027 finansowanego z EFS+ </t>
  </si>
  <si>
    <t>Terminowość odbywania zajęć</t>
  </si>
  <si>
    <t>Umiejętność przekazywania wiedzy (jasność, przystępność)</t>
  </si>
  <si>
    <t>Określ Swój poziom wiedzy na temat szkolenia w którym uczestniczysz</t>
  </si>
  <si>
    <t>Jaki jest Twój poziom motywacji do nauki w zakresie danego wsparcia</t>
  </si>
  <si>
    <t>Czy realizacja godzin zajęciowych jest dobrze rozplanowana</t>
  </si>
  <si>
    <t>Jak oceniasz stosunek prowadzącego do uczniów</t>
  </si>
  <si>
    <t>Ogólna ocena szkolenia (1 – bardzo zła, 5 – bardzo dobra)</t>
  </si>
  <si>
    <t>Określ Swój poziom wiedzy przyswojony na szkoleniu</t>
  </si>
  <si>
    <t>Jaki był Twój poziom motywacji do nauki w zakresie danego wsparcia</t>
  </si>
  <si>
    <t>Czy realizacja godzin zajęciowych była dobrze rozplanowana</t>
  </si>
  <si>
    <t xml:space="preserve">ANALIZA ANKIET </t>
  </si>
  <si>
    <t>KOŃCOWA</t>
  </si>
  <si>
    <t>wzrost procentowy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</si>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</sst>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zcionka tekstu podstawowego"/>
      <family val="2"/>
      <charset val="238"/>
    </font>
    <font>
      <sz val="10"/>
      <name val="Tahoma"/>
      <family val="2"/>
      <charset val="238"/>
    </font>
    <font>
      <b/>
      <sz val="20"/>
      <name val="Tahoma"/>
      <family val="2"/>
      <charset val="238"/>
    </font>
    <font>
      <b/>
      <sz val="24"/>
      <name val="Tahoma"/>
      <family val="2"/>
      <charset val="238"/>
    </font>
    <font>
      <sz val="12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0"/>
      <name val="Tahoma"/>
      <family val="2"/>
      <charset val="238"/>
    </font>
    <font>
      <sz val="12"/>
      <name val="Arial"/>
      <family val="2"/>
      <charset val="238"/>
    </font>
    <font>
      <sz val="9"/>
      <name val="Tahoma"/>
      <family val="2"/>
      <charset val="238"/>
    </font>
    <font>
      <i/>
      <sz val="8"/>
      <name val="Tahoma"/>
      <family val="2"/>
      <charset val="238"/>
    </font>
    <font>
      <sz val="10"/>
      <color theme="0"/>
      <name val="Tahoma"/>
      <family val="2"/>
      <charset val="238"/>
    </font>
    <font>
      <sz val="10"/>
      <color theme="6"/>
      <name val="Tahoma"/>
      <family val="2"/>
      <charset val="238"/>
    </font>
    <font>
      <sz val="10"/>
      <color rgb="FFFF0000"/>
      <name val="Tahoma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9" fontId="5" fillId="0" borderId="0" xfId="0" applyNumberFormat="1" applyFont="1" applyAlignment="1">
      <alignment horizontal="left"/>
    </xf>
    <xf numFmtId="9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5" xfId="0" applyNumberFormat="1" applyFont="1" applyBorder="1" applyAlignment="1">
      <alignment horizontal="right"/>
    </xf>
    <xf numFmtId="10" fontId="5" fillId="0" borderId="6" xfId="0" applyNumberFormat="1" applyFont="1" applyBorder="1" applyAlignment="1">
      <alignment horizontal="right"/>
    </xf>
    <xf numFmtId="10" fontId="5" fillId="0" borderId="0" xfId="0" applyNumberFormat="1" applyFont="1" applyAlignment="1">
      <alignment horizontal="right"/>
    </xf>
    <xf numFmtId="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0" fontId="5" fillId="0" borderId="4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" fontId="11" fillId="0" borderId="0" xfId="0" applyNumberFormat="1" applyFont="1" applyAlignment="1">
      <alignment horizontal="right"/>
    </xf>
    <xf numFmtId="0" fontId="11" fillId="0" borderId="0" xfId="0" applyFont="1"/>
    <xf numFmtId="1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2" fillId="0" borderId="0" xfId="0" applyFont="1"/>
    <xf numFmtId="10" fontId="12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10" fillId="0" borderId="0" xfId="0" applyFont="1" applyFill="1" applyAlignment="1">
      <alignment horizontal="left"/>
    </xf>
    <xf numFmtId="1" fontId="10" fillId="0" borderId="0" xfId="0" applyNumberFormat="1" applyFont="1" applyFill="1" applyAlignment="1">
      <alignment horizontal="right"/>
    </xf>
    <xf numFmtId="1" fontId="10" fillId="0" borderId="0" xfId="0" applyNumberFormat="1" applyFont="1" applyFill="1" applyAlignment="1">
      <alignment horizontal="left"/>
    </xf>
    <xf numFmtId="0" fontId="10" fillId="0" borderId="0" xfId="0" applyFont="1" applyFill="1"/>
    <xf numFmtId="10" fontId="10" fillId="0" borderId="0" xfId="0" applyNumberFormat="1" applyFont="1" applyFill="1" applyAlignment="1">
      <alignment horizontal="right"/>
    </xf>
    <xf numFmtId="1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" fontId="5" fillId="0" borderId="1" xfId="0" applyNumberFormat="1" applyFont="1" applyBorder="1" applyAlignment="1">
      <alignment horizontal="right"/>
    </xf>
    <xf numFmtId="10" fontId="5" fillId="0" borderId="3" xfId="0" applyNumberFormat="1" applyFont="1" applyBorder="1" applyAlignment="1">
      <alignment horizontal="right"/>
    </xf>
    <xf numFmtId="1" fontId="5" fillId="0" borderId="1" xfId="1" applyNumberFormat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160020</xdr:colOff>
      <xdr:row>0</xdr:row>
      <xdr:rowOff>0</xdr:rowOff>
    </xdr:from>
    <xdr:to>
      <xdr:col>10</xdr:col>
      <xdr:colOff>518746</xdr:colOff>
      <xdr:row>2</xdr:row>
      <xdr:rowOff>426720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E92FD24-0311-E368-2441-559D7F0D7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" y="0"/>
          <a:ext cx="886264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137160</xdr:colOff>
      <xdr:row>0</xdr:row>
      <xdr:rowOff>0</xdr:rowOff>
    </xdr:from>
    <xdr:to>
      <xdr:col>10</xdr:col>
      <xdr:colOff>511126</xdr:colOff>
      <xdr:row>2</xdr:row>
      <xdr:rowOff>426720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DCFD714-2A4A-49BF-8BE2-C0C9257E8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" y="0"/>
          <a:ext cx="8862646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158115</xdr:colOff>
      <xdr:row>0</xdr:row>
      <xdr:rowOff>38100</xdr:rowOff>
    </xdr:from>
    <xdr:to>
      <xdr:col>10</xdr:col>
      <xdr:colOff>433021</xdr:colOff>
      <xdr:row>2</xdr:row>
      <xdr:rowOff>457200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8C6AD80-E129-48E4-826B-0295B5CF2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38100"/>
          <a:ext cx="8862646" cy="7543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M51"/>
  <sheetViews>
    <sheetView workbookViewId="0">
      <selection activeCell="K9" sqref="K9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5" width="7.5" style="2" customWidth="1"/>
    <col min="6" max="6" width="7.5" style="1" customWidth="1"/>
    <col min="7" max="7" width="7.5" style="2" customWidth="1"/>
    <col min="8" max="9" width="7.5" style="1" customWidth="1"/>
    <col min="10" max="250" width="9" style="1"/>
    <col min="251" max="251" width="2.3984375" style="1" customWidth="1"/>
    <col min="252" max="252" width="3.3984375" style="1" customWidth="1"/>
    <col min="253" max="253" width="44.3984375" style="1" customWidth="1"/>
    <col min="254" max="254" width="20.19921875" style="1" customWidth="1"/>
    <col min="255" max="506" width="9" style="1"/>
    <col min="507" max="507" width="2.3984375" style="1" customWidth="1"/>
    <col min="508" max="508" width="3.3984375" style="1" customWidth="1"/>
    <col min="509" max="509" width="44.3984375" style="1" customWidth="1"/>
    <col min="510" max="510" width="20.19921875" style="1" customWidth="1"/>
    <col min="511" max="762" width="9" style="1"/>
    <col min="763" max="763" width="2.3984375" style="1" customWidth="1"/>
    <col min="764" max="764" width="3.3984375" style="1" customWidth="1"/>
    <col min="765" max="765" width="44.3984375" style="1" customWidth="1"/>
    <col min="766" max="766" width="20.19921875" style="1" customWidth="1"/>
    <col min="767" max="1018" width="9" style="1"/>
    <col min="1019" max="1019" width="2.3984375" style="1" customWidth="1"/>
    <col min="1020" max="1020" width="3.3984375" style="1" customWidth="1"/>
    <col min="1021" max="1021" width="44.3984375" style="1" customWidth="1"/>
    <col min="1022" max="1022" width="20.19921875" style="1" customWidth="1"/>
    <col min="1023" max="1274" width="9" style="1"/>
    <col min="1275" max="1275" width="2.3984375" style="1" customWidth="1"/>
    <col min="1276" max="1276" width="3.3984375" style="1" customWidth="1"/>
    <col min="1277" max="1277" width="44.3984375" style="1" customWidth="1"/>
    <col min="1278" max="1278" width="20.19921875" style="1" customWidth="1"/>
    <col min="1279" max="1530" width="9" style="1"/>
    <col min="1531" max="1531" width="2.3984375" style="1" customWidth="1"/>
    <col min="1532" max="1532" width="3.3984375" style="1" customWidth="1"/>
    <col min="1533" max="1533" width="44.3984375" style="1" customWidth="1"/>
    <col min="1534" max="1534" width="20.19921875" style="1" customWidth="1"/>
    <col min="1535" max="1786" width="9" style="1"/>
    <col min="1787" max="1787" width="2.3984375" style="1" customWidth="1"/>
    <col min="1788" max="1788" width="3.3984375" style="1" customWidth="1"/>
    <col min="1789" max="1789" width="44.3984375" style="1" customWidth="1"/>
    <col min="1790" max="1790" width="20.19921875" style="1" customWidth="1"/>
    <col min="1791" max="2042" width="9" style="1"/>
    <col min="2043" max="2043" width="2.3984375" style="1" customWidth="1"/>
    <col min="2044" max="2044" width="3.3984375" style="1" customWidth="1"/>
    <col min="2045" max="2045" width="44.3984375" style="1" customWidth="1"/>
    <col min="2046" max="2046" width="20.19921875" style="1" customWidth="1"/>
    <col min="2047" max="2298" width="9" style="1"/>
    <col min="2299" max="2299" width="2.3984375" style="1" customWidth="1"/>
    <col min="2300" max="2300" width="3.3984375" style="1" customWidth="1"/>
    <col min="2301" max="2301" width="44.3984375" style="1" customWidth="1"/>
    <col min="2302" max="2302" width="20.19921875" style="1" customWidth="1"/>
    <col min="2303" max="2554" width="9" style="1"/>
    <col min="2555" max="2555" width="2.3984375" style="1" customWidth="1"/>
    <col min="2556" max="2556" width="3.3984375" style="1" customWidth="1"/>
    <col min="2557" max="2557" width="44.3984375" style="1" customWidth="1"/>
    <col min="2558" max="2558" width="20.19921875" style="1" customWidth="1"/>
    <col min="2559" max="2810" width="9" style="1"/>
    <col min="2811" max="2811" width="2.3984375" style="1" customWidth="1"/>
    <col min="2812" max="2812" width="3.3984375" style="1" customWidth="1"/>
    <col min="2813" max="2813" width="44.3984375" style="1" customWidth="1"/>
    <col min="2814" max="2814" width="20.19921875" style="1" customWidth="1"/>
    <col min="2815" max="3066" width="9" style="1"/>
    <col min="3067" max="3067" width="2.3984375" style="1" customWidth="1"/>
    <col min="3068" max="3068" width="3.3984375" style="1" customWidth="1"/>
    <col min="3069" max="3069" width="44.3984375" style="1" customWidth="1"/>
    <col min="3070" max="3070" width="20.19921875" style="1" customWidth="1"/>
    <col min="3071" max="3322" width="9" style="1"/>
    <col min="3323" max="3323" width="2.3984375" style="1" customWidth="1"/>
    <col min="3324" max="3324" width="3.3984375" style="1" customWidth="1"/>
    <col min="3325" max="3325" width="44.3984375" style="1" customWidth="1"/>
    <col min="3326" max="3326" width="20.19921875" style="1" customWidth="1"/>
    <col min="3327" max="3578" width="9" style="1"/>
    <col min="3579" max="3579" width="2.3984375" style="1" customWidth="1"/>
    <col min="3580" max="3580" width="3.3984375" style="1" customWidth="1"/>
    <col min="3581" max="3581" width="44.3984375" style="1" customWidth="1"/>
    <col min="3582" max="3582" width="20.19921875" style="1" customWidth="1"/>
    <col min="3583" max="3834" width="9" style="1"/>
    <col min="3835" max="3835" width="2.3984375" style="1" customWidth="1"/>
    <col min="3836" max="3836" width="3.3984375" style="1" customWidth="1"/>
    <col min="3837" max="3837" width="44.3984375" style="1" customWidth="1"/>
    <col min="3838" max="3838" width="20.19921875" style="1" customWidth="1"/>
    <col min="3839" max="4090" width="9" style="1"/>
    <col min="4091" max="4091" width="2.3984375" style="1" customWidth="1"/>
    <col min="4092" max="4092" width="3.3984375" style="1" customWidth="1"/>
    <col min="4093" max="4093" width="44.3984375" style="1" customWidth="1"/>
    <col min="4094" max="4094" width="20.19921875" style="1" customWidth="1"/>
    <col min="4095" max="4346" width="9" style="1"/>
    <col min="4347" max="4347" width="2.3984375" style="1" customWidth="1"/>
    <col min="4348" max="4348" width="3.3984375" style="1" customWidth="1"/>
    <col min="4349" max="4349" width="44.3984375" style="1" customWidth="1"/>
    <col min="4350" max="4350" width="20.19921875" style="1" customWidth="1"/>
    <col min="4351" max="4602" width="9" style="1"/>
    <col min="4603" max="4603" width="2.3984375" style="1" customWidth="1"/>
    <col min="4604" max="4604" width="3.3984375" style="1" customWidth="1"/>
    <col min="4605" max="4605" width="44.3984375" style="1" customWidth="1"/>
    <col min="4606" max="4606" width="20.19921875" style="1" customWidth="1"/>
    <col min="4607" max="4858" width="9" style="1"/>
    <col min="4859" max="4859" width="2.3984375" style="1" customWidth="1"/>
    <col min="4860" max="4860" width="3.3984375" style="1" customWidth="1"/>
    <col min="4861" max="4861" width="44.3984375" style="1" customWidth="1"/>
    <col min="4862" max="4862" width="20.19921875" style="1" customWidth="1"/>
    <col min="4863" max="5114" width="9" style="1"/>
    <col min="5115" max="5115" width="2.3984375" style="1" customWidth="1"/>
    <col min="5116" max="5116" width="3.3984375" style="1" customWidth="1"/>
    <col min="5117" max="5117" width="44.3984375" style="1" customWidth="1"/>
    <col min="5118" max="5118" width="20.19921875" style="1" customWidth="1"/>
    <col min="5119" max="5370" width="9" style="1"/>
    <col min="5371" max="5371" width="2.3984375" style="1" customWidth="1"/>
    <col min="5372" max="5372" width="3.3984375" style="1" customWidth="1"/>
    <col min="5373" max="5373" width="44.3984375" style="1" customWidth="1"/>
    <col min="5374" max="5374" width="20.19921875" style="1" customWidth="1"/>
    <col min="5375" max="5626" width="9" style="1"/>
    <col min="5627" max="5627" width="2.3984375" style="1" customWidth="1"/>
    <col min="5628" max="5628" width="3.3984375" style="1" customWidth="1"/>
    <col min="5629" max="5629" width="44.3984375" style="1" customWidth="1"/>
    <col min="5630" max="5630" width="20.19921875" style="1" customWidth="1"/>
    <col min="5631" max="5882" width="9" style="1"/>
    <col min="5883" max="5883" width="2.3984375" style="1" customWidth="1"/>
    <col min="5884" max="5884" width="3.3984375" style="1" customWidth="1"/>
    <col min="5885" max="5885" width="44.3984375" style="1" customWidth="1"/>
    <col min="5886" max="5886" width="20.19921875" style="1" customWidth="1"/>
    <col min="5887" max="6138" width="9" style="1"/>
    <col min="6139" max="6139" width="2.3984375" style="1" customWidth="1"/>
    <col min="6140" max="6140" width="3.3984375" style="1" customWidth="1"/>
    <col min="6141" max="6141" width="44.3984375" style="1" customWidth="1"/>
    <col min="6142" max="6142" width="20.19921875" style="1" customWidth="1"/>
    <col min="6143" max="6394" width="9" style="1"/>
    <col min="6395" max="6395" width="2.3984375" style="1" customWidth="1"/>
    <col min="6396" max="6396" width="3.3984375" style="1" customWidth="1"/>
    <col min="6397" max="6397" width="44.3984375" style="1" customWidth="1"/>
    <col min="6398" max="6398" width="20.19921875" style="1" customWidth="1"/>
    <col min="6399" max="6650" width="9" style="1"/>
    <col min="6651" max="6651" width="2.3984375" style="1" customWidth="1"/>
    <col min="6652" max="6652" width="3.3984375" style="1" customWidth="1"/>
    <col min="6653" max="6653" width="44.3984375" style="1" customWidth="1"/>
    <col min="6654" max="6654" width="20.19921875" style="1" customWidth="1"/>
    <col min="6655" max="6906" width="9" style="1"/>
    <col min="6907" max="6907" width="2.3984375" style="1" customWidth="1"/>
    <col min="6908" max="6908" width="3.3984375" style="1" customWidth="1"/>
    <col min="6909" max="6909" width="44.3984375" style="1" customWidth="1"/>
    <col min="6910" max="6910" width="20.19921875" style="1" customWidth="1"/>
    <col min="6911" max="7162" width="9" style="1"/>
    <col min="7163" max="7163" width="2.3984375" style="1" customWidth="1"/>
    <col min="7164" max="7164" width="3.3984375" style="1" customWidth="1"/>
    <col min="7165" max="7165" width="44.3984375" style="1" customWidth="1"/>
    <col min="7166" max="7166" width="20.19921875" style="1" customWidth="1"/>
    <col min="7167" max="7418" width="9" style="1"/>
    <col min="7419" max="7419" width="2.3984375" style="1" customWidth="1"/>
    <col min="7420" max="7420" width="3.3984375" style="1" customWidth="1"/>
    <col min="7421" max="7421" width="44.3984375" style="1" customWidth="1"/>
    <col min="7422" max="7422" width="20.19921875" style="1" customWidth="1"/>
    <col min="7423" max="7674" width="9" style="1"/>
    <col min="7675" max="7675" width="2.3984375" style="1" customWidth="1"/>
    <col min="7676" max="7676" width="3.3984375" style="1" customWidth="1"/>
    <col min="7677" max="7677" width="44.3984375" style="1" customWidth="1"/>
    <col min="7678" max="7678" width="20.19921875" style="1" customWidth="1"/>
    <col min="7679" max="7930" width="9" style="1"/>
    <col min="7931" max="7931" width="2.3984375" style="1" customWidth="1"/>
    <col min="7932" max="7932" width="3.3984375" style="1" customWidth="1"/>
    <col min="7933" max="7933" width="44.3984375" style="1" customWidth="1"/>
    <col min="7934" max="7934" width="20.19921875" style="1" customWidth="1"/>
    <col min="7935" max="8186" width="9" style="1"/>
    <col min="8187" max="8187" width="2.3984375" style="1" customWidth="1"/>
    <col min="8188" max="8188" width="3.3984375" style="1" customWidth="1"/>
    <col min="8189" max="8189" width="44.3984375" style="1" customWidth="1"/>
    <col min="8190" max="8190" width="20.19921875" style="1" customWidth="1"/>
    <col min="8191" max="8442" width="9" style="1"/>
    <col min="8443" max="8443" width="2.3984375" style="1" customWidth="1"/>
    <col min="8444" max="8444" width="3.3984375" style="1" customWidth="1"/>
    <col min="8445" max="8445" width="44.3984375" style="1" customWidth="1"/>
    <col min="8446" max="8446" width="20.19921875" style="1" customWidth="1"/>
    <col min="8447" max="8698" width="9" style="1"/>
    <col min="8699" max="8699" width="2.3984375" style="1" customWidth="1"/>
    <col min="8700" max="8700" width="3.3984375" style="1" customWidth="1"/>
    <col min="8701" max="8701" width="44.3984375" style="1" customWidth="1"/>
    <col min="8702" max="8702" width="20.19921875" style="1" customWidth="1"/>
    <col min="8703" max="8954" width="9" style="1"/>
    <col min="8955" max="8955" width="2.3984375" style="1" customWidth="1"/>
    <col min="8956" max="8956" width="3.3984375" style="1" customWidth="1"/>
    <col min="8957" max="8957" width="44.3984375" style="1" customWidth="1"/>
    <col min="8958" max="8958" width="20.19921875" style="1" customWidth="1"/>
    <col min="8959" max="9210" width="9" style="1"/>
    <col min="9211" max="9211" width="2.3984375" style="1" customWidth="1"/>
    <col min="9212" max="9212" width="3.3984375" style="1" customWidth="1"/>
    <col min="9213" max="9213" width="44.3984375" style="1" customWidth="1"/>
    <col min="9214" max="9214" width="20.19921875" style="1" customWidth="1"/>
    <col min="9215" max="9466" width="9" style="1"/>
    <col min="9467" max="9467" width="2.3984375" style="1" customWidth="1"/>
    <col min="9468" max="9468" width="3.3984375" style="1" customWidth="1"/>
    <col min="9469" max="9469" width="44.3984375" style="1" customWidth="1"/>
    <col min="9470" max="9470" width="20.19921875" style="1" customWidth="1"/>
    <col min="9471" max="9722" width="9" style="1"/>
    <col min="9723" max="9723" width="2.3984375" style="1" customWidth="1"/>
    <col min="9724" max="9724" width="3.3984375" style="1" customWidth="1"/>
    <col min="9725" max="9725" width="44.3984375" style="1" customWidth="1"/>
    <col min="9726" max="9726" width="20.19921875" style="1" customWidth="1"/>
    <col min="9727" max="9978" width="9" style="1"/>
    <col min="9979" max="9979" width="2.3984375" style="1" customWidth="1"/>
    <col min="9980" max="9980" width="3.3984375" style="1" customWidth="1"/>
    <col min="9981" max="9981" width="44.3984375" style="1" customWidth="1"/>
    <col min="9982" max="9982" width="20.19921875" style="1" customWidth="1"/>
    <col min="9983" max="10234" width="9" style="1"/>
    <col min="10235" max="10235" width="2.3984375" style="1" customWidth="1"/>
    <col min="10236" max="10236" width="3.3984375" style="1" customWidth="1"/>
    <col min="10237" max="10237" width="44.3984375" style="1" customWidth="1"/>
    <col min="10238" max="10238" width="20.19921875" style="1" customWidth="1"/>
    <col min="10239" max="10490" width="9" style="1"/>
    <col min="10491" max="10491" width="2.3984375" style="1" customWidth="1"/>
    <col min="10492" max="10492" width="3.3984375" style="1" customWidth="1"/>
    <col min="10493" max="10493" width="44.3984375" style="1" customWidth="1"/>
    <col min="10494" max="10494" width="20.19921875" style="1" customWidth="1"/>
    <col min="10495" max="10746" width="9" style="1"/>
    <col min="10747" max="10747" width="2.3984375" style="1" customWidth="1"/>
    <col min="10748" max="10748" width="3.3984375" style="1" customWidth="1"/>
    <col min="10749" max="10749" width="44.3984375" style="1" customWidth="1"/>
    <col min="10750" max="10750" width="20.19921875" style="1" customWidth="1"/>
    <col min="10751" max="11002" width="9" style="1"/>
    <col min="11003" max="11003" width="2.3984375" style="1" customWidth="1"/>
    <col min="11004" max="11004" width="3.3984375" style="1" customWidth="1"/>
    <col min="11005" max="11005" width="44.3984375" style="1" customWidth="1"/>
    <col min="11006" max="11006" width="20.19921875" style="1" customWidth="1"/>
    <col min="11007" max="11258" width="9" style="1"/>
    <col min="11259" max="11259" width="2.3984375" style="1" customWidth="1"/>
    <col min="11260" max="11260" width="3.3984375" style="1" customWidth="1"/>
    <col min="11261" max="11261" width="44.3984375" style="1" customWidth="1"/>
    <col min="11262" max="11262" width="20.19921875" style="1" customWidth="1"/>
    <col min="11263" max="11514" width="9" style="1"/>
    <col min="11515" max="11515" width="2.3984375" style="1" customWidth="1"/>
    <col min="11516" max="11516" width="3.3984375" style="1" customWidth="1"/>
    <col min="11517" max="11517" width="44.3984375" style="1" customWidth="1"/>
    <col min="11518" max="11518" width="20.19921875" style="1" customWidth="1"/>
    <col min="11519" max="11770" width="9" style="1"/>
    <col min="11771" max="11771" width="2.3984375" style="1" customWidth="1"/>
    <col min="11772" max="11772" width="3.3984375" style="1" customWidth="1"/>
    <col min="11773" max="11773" width="44.3984375" style="1" customWidth="1"/>
    <col min="11774" max="11774" width="20.19921875" style="1" customWidth="1"/>
    <col min="11775" max="12026" width="9" style="1"/>
    <col min="12027" max="12027" width="2.3984375" style="1" customWidth="1"/>
    <col min="12028" max="12028" width="3.3984375" style="1" customWidth="1"/>
    <col min="12029" max="12029" width="44.3984375" style="1" customWidth="1"/>
    <col min="12030" max="12030" width="20.19921875" style="1" customWidth="1"/>
    <col min="12031" max="12282" width="9" style="1"/>
    <col min="12283" max="12283" width="2.3984375" style="1" customWidth="1"/>
    <col min="12284" max="12284" width="3.3984375" style="1" customWidth="1"/>
    <col min="12285" max="12285" width="44.3984375" style="1" customWidth="1"/>
    <col min="12286" max="12286" width="20.19921875" style="1" customWidth="1"/>
    <col min="12287" max="12538" width="9" style="1"/>
    <col min="12539" max="12539" width="2.3984375" style="1" customWidth="1"/>
    <col min="12540" max="12540" width="3.3984375" style="1" customWidth="1"/>
    <col min="12541" max="12541" width="44.3984375" style="1" customWidth="1"/>
    <col min="12542" max="12542" width="20.19921875" style="1" customWidth="1"/>
    <col min="12543" max="12794" width="9" style="1"/>
    <col min="12795" max="12795" width="2.3984375" style="1" customWidth="1"/>
    <col min="12796" max="12796" width="3.3984375" style="1" customWidth="1"/>
    <col min="12797" max="12797" width="44.3984375" style="1" customWidth="1"/>
    <col min="12798" max="12798" width="20.19921875" style="1" customWidth="1"/>
    <col min="12799" max="13050" width="9" style="1"/>
    <col min="13051" max="13051" width="2.3984375" style="1" customWidth="1"/>
    <col min="13052" max="13052" width="3.3984375" style="1" customWidth="1"/>
    <col min="13053" max="13053" width="44.3984375" style="1" customWidth="1"/>
    <col min="13054" max="13054" width="20.19921875" style="1" customWidth="1"/>
    <col min="13055" max="13306" width="9" style="1"/>
    <col min="13307" max="13307" width="2.3984375" style="1" customWidth="1"/>
    <col min="13308" max="13308" width="3.3984375" style="1" customWidth="1"/>
    <col min="13309" max="13309" width="44.3984375" style="1" customWidth="1"/>
    <col min="13310" max="13310" width="20.19921875" style="1" customWidth="1"/>
    <col min="13311" max="13562" width="9" style="1"/>
    <col min="13563" max="13563" width="2.3984375" style="1" customWidth="1"/>
    <col min="13564" max="13564" width="3.3984375" style="1" customWidth="1"/>
    <col min="13565" max="13565" width="44.3984375" style="1" customWidth="1"/>
    <col min="13566" max="13566" width="20.19921875" style="1" customWidth="1"/>
    <col min="13567" max="13818" width="9" style="1"/>
    <col min="13819" max="13819" width="2.3984375" style="1" customWidth="1"/>
    <col min="13820" max="13820" width="3.3984375" style="1" customWidth="1"/>
    <col min="13821" max="13821" width="44.3984375" style="1" customWidth="1"/>
    <col min="13822" max="13822" width="20.19921875" style="1" customWidth="1"/>
    <col min="13823" max="14074" width="9" style="1"/>
    <col min="14075" max="14075" width="2.3984375" style="1" customWidth="1"/>
    <col min="14076" max="14076" width="3.3984375" style="1" customWidth="1"/>
    <col min="14077" max="14077" width="44.3984375" style="1" customWidth="1"/>
    <col min="14078" max="14078" width="20.19921875" style="1" customWidth="1"/>
    <col min="14079" max="14330" width="9" style="1"/>
    <col min="14331" max="14331" width="2.3984375" style="1" customWidth="1"/>
    <col min="14332" max="14332" width="3.3984375" style="1" customWidth="1"/>
    <col min="14333" max="14333" width="44.3984375" style="1" customWidth="1"/>
    <col min="14334" max="14334" width="20.19921875" style="1" customWidth="1"/>
    <col min="14335" max="14586" width="9" style="1"/>
    <col min="14587" max="14587" width="2.3984375" style="1" customWidth="1"/>
    <col min="14588" max="14588" width="3.3984375" style="1" customWidth="1"/>
    <col min="14589" max="14589" width="44.3984375" style="1" customWidth="1"/>
    <col min="14590" max="14590" width="20.19921875" style="1" customWidth="1"/>
    <col min="14591" max="14842" width="9" style="1"/>
    <col min="14843" max="14843" width="2.3984375" style="1" customWidth="1"/>
    <col min="14844" max="14844" width="3.3984375" style="1" customWidth="1"/>
    <col min="14845" max="14845" width="44.3984375" style="1" customWidth="1"/>
    <col min="14846" max="14846" width="20.19921875" style="1" customWidth="1"/>
    <col min="14847" max="15098" width="9" style="1"/>
    <col min="15099" max="15099" width="2.3984375" style="1" customWidth="1"/>
    <col min="15100" max="15100" width="3.3984375" style="1" customWidth="1"/>
    <col min="15101" max="15101" width="44.3984375" style="1" customWidth="1"/>
    <col min="15102" max="15102" width="20.19921875" style="1" customWidth="1"/>
    <col min="15103" max="15354" width="9" style="1"/>
    <col min="15355" max="15355" width="2.3984375" style="1" customWidth="1"/>
    <col min="15356" max="15356" width="3.3984375" style="1" customWidth="1"/>
    <col min="15357" max="15357" width="44.3984375" style="1" customWidth="1"/>
    <col min="15358" max="15358" width="20.19921875" style="1" customWidth="1"/>
    <col min="15359" max="15610" width="9" style="1"/>
    <col min="15611" max="15611" width="2.3984375" style="1" customWidth="1"/>
    <col min="15612" max="15612" width="3.3984375" style="1" customWidth="1"/>
    <col min="15613" max="15613" width="44.3984375" style="1" customWidth="1"/>
    <col min="15614" max="15614" width="20.19921875" style="1" customWidth="1"/>
    <col min="15615" max="15866" width="9" style="1"/>
    <col min="15867" max="15867" width="2.3984375" style="1" customWidth="1"/>
    <col min="15868" max="15868" width="3.3984375" style="1" customWidth="1"/>
    <col min="15869" max="15869" width="44.3984375" style="1" customWidth="1"/>
    <col min="15870" max="15870" width="20.19921875" style="1" customWidth="1"/>
    <col min="15871" max="16122" width="9" style="1"/>
    <col min="16123" max="16123" width="2.3984375" style="1" customWidth="1"/>
    <col min="16124" max="16124" width="3.3984375" style="1" customWidth="1"/>
    <col min="16125" max="16125" width="44.3984375" style="1" customWidth="1"/>
    <col min="16126" max="16126" width="20.19921875" style="1" customWidth="1"/>
    <col min="16127" max="16378" width="9" style="1"/>
    <col min="16379" max="16384" width="9" style="1" customWidth="1"/>
  </cols>
  <sheetData>
    <row r="3" spans="2:12" ht="45" customHeight="1" thickBot="1">
      <c r="C3"/>
      <c r="D3"/>
    </row>
    <row r="4" spans="2:12" ht="27.75" customHeight="1" thickBot="1">
      <c r="C4" s="21" t="s">
        <v>5</v>
      </c>
      <c r="D4" s="22"/>
      <c r="E4" s="22"/>
      <c r="F4" s="22"/>
      <c r="G4" s="22"/>
      <c r="H4" s="22"/>
      <c r="I4" s="22"/>
      <c r="J4" s="22"/>
      <c r="K4" s="23"/>
    </row>
    <row r="6" spans="2:12" ht="13.8" thickBot="1">
      <c r="K6" s="1">
        <v>10</v>
      </c>
    </row>
    <row r="7" spans="2:12" ht="15.6" thickBot="1">
      <c r="C7" s="24" t="s">
        <v>9</v>
      </c>
      <c r="D7" s="25"/>
      <c r="E7" s="25"/>
      <c r="F7" s="25"/>
      <c r="G7" s="25"/>
      <c r="H7" s="25"/>
      <c r="I7" s="25"/>
      <c r="J7" s="25"/>
      <c r="K7" s="26"/>
    </row>
    <row r="8" spans="2:12">
      <c r="C8" s="2"/>
      <c r="D8" s="13">
        <v>1</v>
      </c>
      <c r="E8" s="13">
        <v>2</v>
      </c>
      <c r="F8" s="13">
        <v>3</v>
      </c>
      <c r="G8" s="13">
        <v>4</v>
      </c>
      <c r="H8" s="13">
        <v>5</v>
      </c>
      <c r="I8" s="5"/>
      <c r="J8" s="19"/>
      <c r="K8" s="19"/>
    </row>
    <row r="9" spans="2:12">
      <c r="B9" s="1">
        <v>1</v>
      </c>
      <c r="C9" s="1" t="s">
        <v>14</v>
      </c>
      <c r="D9" s="6">
        <v>0</v>
      </c>
      <c r="E9" s="6">
        <v>3</v>
      </c>
      <c r="F9" s="6">
        <v>4</v>
      </c>
      <c r="G9" s="6">
        <v>3</v>
      </c>
      <c r="H9" s="6">
        <v>0</v>
      </c>
      <c r="I9" s="39"/>
      <c r="J9" s="40">
        <f>(D9*0)+(E9*2)+(F9*3)+(G9*4)+(H9*5)</f>
        <v>30</v>
      </c>
      <c r="K9" s="38">
        <f>J9/50</f>
        <v>0.6</v>
      </c>
      <c r="L9" s="41"/>
    </row>
    <row r="10" spans="2:12">
      <c r="D10" s="8"/>
      <c r="E10" s="8"/>
      <c r="F10" s="8"/>
      <c r="G10" s="8"/>
      <c r="H10" s="8"/>
      <c r="I10" s="42"/>
      <c r="J10" s="40"/>
      <c r="K10" s="38"/>
      <c r="L10" s="41"/>
    </row>
    <row r="11" spans="2:12">
      <c r="B11" s="1">
        <v>2</v>
      </c>
      <c r="C11" s="1" t="s">
        <v>15</v>
      </c>
      <c r="D11" s="6">
        <v>2</v>
      </c>
      <c r="E11" s="6">
        <v>3</v>
      </c>
      <c r="F11" s="6">
        <v>1</v>
      </c>
      <c r="G11" s="6">
        <v>4</v>
      </c>
      <c r="H11" s="6">
        <v>0</v>
      </c>
      <c r="I11" s="39"/>
      <c r="J11" s="40">
        <f>(D11*1)+(E11*2)+(F11*3)+(G11*4)+(H11*5)</f>
        <v>27</v>
      </c>
      <c r="K11" s="38">
        <f>J11/50</f>
        <v>0.54</v>
      </c>
      <c r="L11" s="41"/>
    </row>
    <row r="12" spans="2:12">
      <c r="D12" s="8"/>
      <c r="E12" s="8"/>
      <c r="F12" s="8"/>
      <c r="G12" s="8"/>
      <c r="H12" s="8"/>
      <c r="I12" s="42"/>
      <c r="J12" s="38"/>
      <c r="K12" s="38"/>
      <c r="L12" s="41"/>
    </row>
    <row r="13" spans="2:12" ht="14.25" customHeight="1">
      <c r="D13" s="8"/>
      <c r="E13" s="8"/>
      <c r="F13" s="8"/>
      <c r="G13" s="8"/>
      <c r="H13" s="8"/>
      <c r="I13" s="8"/>
      <c r="J13" s="2"/>
      <c r="K13" s="18"/>
    </row>
    <row r="14" spans="2:12" ht="15" customHeight="1" thickBot="1">
      <c r="C14" s="9"/>
      <c r="D14" s="9"/>
      <c r="E14" s="9"/>
      <c r="F14" s="10"/>
      <c r="G14" s="11"/>
      <c r="H14" s="2"/>
      <c r="I14" s="2"/>
      <c r="J14" s="2"/>
      <c r="K14" s="2"/>
    </row>
    <row r="15" spans="2:12" ht="15.6" thickBot="1">
      <c r="C15" s="27" t="s">
        <v>4</v>
      </c>
      <c r="D15" s="28"/>
      <c r="E15" s="28"/>
      <c r="F15" s="28"/>
      <c r="G15" s="28"/>
      <c r="H15" s="28"/>
      <c r="I15" s="28"/>
      <c r="J15" s="28"/>
      <c r="K15" s="29"/>
    </row>
    <row r="16" spans="2:12">
      <c r="C16" s="2"/>
      <c r="D16" s="13">
        <v>1</v>
      </c>
      <c r="E16" s="13">
        <v>2</v>
      </c>
      <c r="F16" s="13">
        <v>3</v>
      </c>
      <c r="G16" s="13">
        <v>4</v>
      </c>
      <c r="H16" s="13">
        <v>5</v>
      </c>
      <c r="I16" s="5"/>
      <c r="J16" s="2"/>
      <c r="K16" s="2"/>
    </row>
    <row r="17" spans="2:12">
      <c r="B17" s="1">
        <v>1</v>
      </c>
      <c r="C17" s="1" t="s">
        <v>16</v>
      </c>
      <c r="D17" s="6">
        <v>0</v>
      </c>
      <c r="E17" s="6">
        <v>2</v>
      </c>
      <c r="F17" s="6">
        <v>4</v>
      </c>
      <c r="G17" s="6">
        <v>4</v>
      </c>
      <c r="H17" s="6">
        <v>0</v>
      </c>
      <c r="I17" s="39"/>
      <c r="J17" s="40">
        <f>(D17*1)+(E17*2)+(F17*3)+(G17*4)+(H17*5)</f>
        <v>32</v>
      </c>
      <c r="K17" s="38">
        <f>J17/50</f>
        <v>0.64</v>
      </c>
      <c r="L17" s="41"/>
    </row>
    <row r="18" spans="2:12">
      <c r="D18" s="8"/>
      <c r="E18" s="8"/>
      <c r="F18" s="8"/>
      <c r="G18" s="8"/>
      <c r="H18" s="8"/>
      <c r="I18" s="42"/>
      <c r="J18" s="38"/>
      <c r="K18" s="38"/>
      <c r="L18" s="41"/>
    </row>
    <row r="19" spans="2:12">
      <c r="B19" s="1">
        <v>2</v>
      </c>
      <c r="C19" s="2" t="s">
        <v>17</v>
      </c>
      <c r="D19" s="6">
        <v>3</v>
      </c>
      <c r="E19" s="6">
        <v>2</v>
      </c>
      <c r="F19" s="6">
        <v>4</v>
      </c>
      <c r="G19" s="6">
        <v>1</v>
      </c>
      <c r="H19" s="6">
        <v>0</v>
      </c>
      <c r="I19" s="39"/>
      <c r="J19" s="40">
        <f>(D19*1)+(E19*2)+(F19*3)+(G19*4)+(H19*5)</f>
        <v>23</v>
      </c>
      <c r="K19" s="38">
        <f>J19/50</f>
        <v>0.46</v>
      </c>
      <c r="L19" s="41"/>
    </row>
    <row r="20" spans="2:12">
      <c r="C20" s="2"/>
      <c r="D20" s="8"/>
      <c r="E20" s="8"/>
      <c r="F20" s="8"/>
      <c r="G20" s="8"/>
      <c r="H20" s="8"/>
      <c r="I20" s="42"/>
      <c r="J20" s="38"/>
      <c r="K20" s="38"/>
      <c r="L20" s="41"/>
    </row>
    <row r="21" spans="2:12">
      <c r="B21" s="1">
        <v>3</v>
      </c>
      <c r="C21" s="2" t="s">
        <v>12</v>
      </c>
      <c r="D21" s="6">
        <v>3</v>
      </c>
      <c r="E21" s="6">
        <v>1</v>
      </c>
      <c r="F21" s="6">
        <v>2</v>
      </c>
      <c r="G21" s="6">
        <v>4</v>
      </c>
      <c r="H21" s="6">
        <v>0</v>
      </c>
      <c r="I21" s="39"/>
      <c r="J21" s="40">
        <f>(D21*1)+(E21*2)+(F21*3)+(G21*4)+(H21*5)</f>
        <v>27</v>
      </c>
      <c r="K21" s="38">
        <f>J21/50</f>
        <v>0.54</v>
      </c>
      <c r="L21" s="41"/>
    </row>
    <row r="22" spans="2:12">
      <c r="C22" s="2"/>
      <c r="D22" s="8"/>
      <c r="E22" s="8"/>
      <c r="F22" s="8"/>
      <c r="G22" s="8"/>
      <c r="H22" s="8"/>
      <c r="I22" s="42"/>
      <c r="J22" s="38"/>
      <c r="K22" s="38"/>
      <c r="L22" s="41"/>
    </row>
    <row r="23" spans="2:12" ht="14.25" customHeight="1">
      <c r="C23" s="2"/>
      <c r="D23" s="3"/>
      <c r="F23" s="2"/>
      <c r="H23" s="2"/>
      <c r="I23" s="38"/>
      <c r="J23" s="38"/>
      <c r="K23" s="38"/>
      <c r="L23" s="41"/>
    </row>
    <row r="24" spans="2:12" ht="13.8" thickBot="1">
      <c r="C24" s="2"/>
      <c r="D24" s="3"/>
      <c r="F24" s="2"/>
      <c r="H24" s="2"/>
      <c r="I24" s="2"/>
      <c r="J24" s="2"/>
      <c r="K24" s="2"/>
    </row>
    <row r="25" spans="2:12" ht="15.6" thickBot="1">
      <c r="C25" s="27" t="s">
        <v>10</v>
      </c>
      <c r="D25" s="28"/>
      <c r="E25" s="28"/>
      <c r="F25" s="28"/>
      <c r="G25" s="28"/>
      <c r="H25" s="28"/>
      <c r="I25" s="28"/>
      <c r="J25" s="28"/>
      <c r="K25" s="29"/>
    </row>
    <row r="26" spans="2:12">
      <c r="C26" s="2"/>
      <c r="D26" s="13">
        <v>1</v>
      </c>
      <c r="E26" s="13">
        <v>2</v>
      </c>
      <c r="F26" s="13">
        <v>3</v>
      </c>
      <c r="G26" s="13">
        <v>4</v>
      </c>
      <c r="H26" s="13">
        <v>5</v>
      </c>
      <c r="I26" s="5"/>
      <c r="J26" s="2"/>
      <c r="K26" s="2"/>
    </row>
    <row r="27" spans="2:12">
      <c r="B27" s="1">
        <v>1</v>
      </c>
      <c r="C27" s="1" t="s">
        <v>6</v>
      </c>
      <c r="D27" s="6">
        <v>0</v>
      </c>
      <c r="E27" s="6">
        <v>7</v>
      </c>
      <c r="F27" s="6">
        <v>2</v>
      </c>
      <c r="G27" s="6">
        <v>1</v>
      </c>
      <c r="H27" s="6">
        <v>0</v>
      </c>
      <c r="I27" s="39"/>
      <c r="J27" s="40">
        <f>(D27*1)+(E27*2)+(F27*3)+(G27*4)+(H27*5)</f>
        <v>24</v>
      </c>
      <c r="K27" s="38">
        <f>J27/50</f>
        <v>0.48</v>
      </c>
      <c r="L27" s="41"/>
    </row>
    <row r="28" spans="2:12">
      <c r="D28" s="8"/>
      <c r="E28" s="8"/>
      <c r="F28" s="8"/>
      <c r="G28" s="8"/>
      <c r="H28" s="8"/>
      <c r="I28" s="42"/>
      <c r="J28" s="38"/>
      <c r="K28" s="38"/>
      <c r="L28" s="41"/>
    </row>
    <row r="29" spans="2:12">
      <c r="B29" s="1">
        <v>2</v>
      </c>
      <c r="C29" s="2" t="s">
        <v>13</v>
      </c>
      <c r="D29" s="6">
        <v>0</v>
      </c>
      <c r="E29" s="6">
        <v>1</v>
      </c>
      <c r="F29" s="6">
        <v>9</v>
      </c>
      <c r="G29" s="6">
        <v>0</v>
      </c>
      <c r="H29" s="6">
        <v>0</v>
      </c>
      <c r="I29" s="39"/>
      <c r="J29" s="40">
        <f>(D29*1)+(E29*2)+(F29*3)+(G29*4)+(H29*5)</f>
        <v>29</v>
      </c>
      <c r="K29" s="38">
        <f>J29/50</f>
        <v>0.57999999999999996</v>
      </c>
      <c r="L29" s="41"/>
    </row>
    <row r="30" spans="2:12">
      <c r="C30" s="2"/>
      <c r="D30" s="8"/>
      <c r="E30" s="8"/>
      <c r="F30" s="8"/>
      <c r="G30" s="8"/>
      <c r="H30" s="8"/>
      <c r="I30" s="42"/>
      <c r="J30" s="38"/>
      <c r="K30" s="38"/>
      <c r="L30" s="41"/>
    </row>
    <row r="31" spans="2:12">
      <c r="C31" s="2"/>
      <c r="D31" s="8"/>
      <c r="E31" s="8"/>
      <c r="F31" s="8"/>
      <c r="G31" s="8"/>
      <c r="H31" s="8"/>
      <c r="I31" s="36"/>
      <c r="J31" s="19"/>
      <c r="K31" s="19"/>
      <c r="L31" s="35"/>
    </row>
    <row r="32" spans="2:12" ht="13.8" thickBot="1">
      <c r="C32" s="2"/>
      <c r="D32" s="3"/>
      <c r="F32" s="2"/>
      <c r="H32" s="2"/>
      <c r="I32" s="2"/>
      <c r="J32" s="2"/>
      <c r="K32" s="2"/>
    </row>
    <row r="33" spans="2:13" ht="15.6" thickBot="1">
      <c r="C33" s="27" t="s">
        <v>7</v>
      </c>
      <c r="D33" s="28"/>
      <c r="E33" s="28"/>
      <c r="F33" s="28"/>
      <c r="G33" s="28"/>
      <c r="H33" s="28"/>
      <c r="I33" s="28"/>
      <c r="J33" s="28"/>
      <c r="K33" s="29"/>
    </row>
    <row r="34" spans="2:13">
      <c r="C34" s="2"/>
      <c r="D34" s="13">
        <v>1</v>
      </c>
      <c r="E34" s="13">
        <v>2</v>
      </c>
      <c r="F34" s="13">
        <v>3</v>
      </c>
      <c r="G34" s="13">
        <v>4</v>
      </c>
      <c r="H34" s="13">
        <v>5</v>
      </c>
      <c r="I34" s="5"/>
      <c r="J34" s="19"/>
      <c r="K34" s="19"/>
      <c r="L34" s="35"/>
      <c r="M34" s="35"/>
    </row>
    <row r="35" spans="2:13">
      <c r="B35" s="1">
        <v>1</v>
      </c>
      <c r="C35" s="1" t="s">
        <v>8</v>
      </c>
      <c r="D35" s="6">
        <v>3</v>
      </c>
      <c r="E35" s="6">
        <v>2</v>
      </c>
      <c r="F35" s="6">
        <v>4</v>
      </c>
      <c r="G35" s="6">
        <v>1</v>
      </c>
      <c r="H35" s="6">
        <v>0</v>
      </c>
      <c r="I35" s="39"/>
      <c r="J35" s="40">
        <f>(D35*1)+(E35*2)+(F35*3)+(G35*4)+(H35*5)</f>
        <v>23</v>
      </c>
      <c r="K35" s="38">
        <f>J35/50</f>
        <v>0.46</v>
      </c>
      <c r="L35" s="41"/>
      <c r="M35" s="35"/>
    </row>
    <row r="36" spans="2:13">
      <c r="D36" s="8"/>
      <c r="E36" s="8"/>
      <c r="F36" s="8"/>
      <c r="G36" s="8"/>
      <c r="H36" s="8"/>
      <c r="I36" s="42"/>
      <c r="J36" s="38"/>
      <c r="K36" s="38"/>
      <c r="L36" s="41"/>
      <c r="M36" s="35"/>
    </row>
    <row r="37" spans="2:13">
      <c r="B37" s="1">
        <v>2</v>
      </c>
      <c r="C37" s="2" t="s">
        <v>18</v>
      </c>
      <c r="D37" s="6">
        <v>0</v>
      </c>
      <c r="E37" s="6">
        <v>7</v>
      </c>
      <c r="F37" s="6">
        <v>1</v>
      </c>
      <c r="G37" s="6">
        <v>2</v>
      </c>
      <c r="H37" s="6">
        <v>0</v>
      </c>
      <c r="I37" s="39"/>
      <c r="J37" s="40">
        <f>(D37*1)+(E37*2)+(F37*3)+(G37*4)+(H37*5)</f>
        <v>25</v>
      </c>
      <c r="K37" s="38">
        <f>J37/50</f>
        <v>0.5</v>
      </c>
      <c r="L37" s="41"/>
      <c r="M37" s="35"/>
    </row>
    <row r="38" spans="2:13">
      <c r="C38" s="2"/>
      <c r="D38" s="8"/>
      <c r="E38" s="8"/>
      <c r="F38" s="8"/>
      <c r="G38" s="8"/>
      <c r="H38" s="8"/>
      <c r="I38" s="42"/>
      <c r="J38" s="38"/>
      <c r="K38" s="38"/>
      <c r="L38" s="41"/>
      <c r="M38" s="35"/>
    </row>
    <row r="39" spans="2:13">
      <c r="C39" s="2"/>
      <c r="D39" s="3"/>
      <c r="F39" s="2"/>
      <c r="H39" s="2"/>
      <c r="I39" s="38"/>
      <c r="J39" s="38"/>
      <c r="K39" s="38"/>
      <c r="L39" s="41"/>
    </row>
    <row r="40" spans="2:13">
      <c r="C40" s="33" t="s">
        <v>0</v>
      </c>
      <c r="D40" s="33"/>
      <c r="E40" s="33"/>
      <c r="I40" s="41"/>
      <c r="J40" s="41"/>
      <c r="K40" s="41"/>
      <c r="L40" s="41"/>
    </row>
    <row r="41" spans="2:13" ht="13.8" thickBot="1"/>
    <row r="42" spans="2:13" ht="15.6" thickBot="1">
      <c r="C42" s="24" t="s">
        <v>1</v>
      </c>
      <c r="D42" s="25"/>
      <c r="E42" s="25"/>
      <c r="F42" s="26"/>
    </row>
    <row r="43" spans="2:13" ht="13.8" thickBot="1"/>
    <row r="44" spans="2:13" ht="13.8" thickBot="1">
      <c r="C44" s="1" t="s">
        <v>2</v>
      </c>
      <c r="D44" s="7">
        <f>SUM(E44/K6)</f>
        <v>1</v>
      </c>
      <c r="E44" s="31">
        <v>10</v>
      </c>
      <c r="F44" s="32"/>
    </row>
    <row r="45" spans="2:13" ht="13.8" thickBot="1">
      <c r="C45" s="1" t="s">
        <v>3</v>
      </c>
      <c r="D45" s="7">
        <f>SUM(E45/K6)</f>
        <v>0</v>
      </c>
      <c r="E45" s="31">
        <v>0</v>
      </c>
      <c r="F45" s="32"/>
    </row>
    <row r="46" spans="2:13">
      <c r="D46" s="4"/>
    </row>
    <row r="47" spans="2:13">
      <c r="D47" s="4"/>
    </row>
    <row r="48" spans="2:13">
      <c r="C48" s="30" t="s">
        <v>11</v>
      </c>
      <c r="D48" s="30"/>
      <c r="E48" s="30"/>
      <c r="F48" s="30"/>
      <c r="G48" s="30"/>
      <c r="H48" s="30"/>
      <c r="I48" s="30"/>
      <c r="J48" s="30"/>
      <c r="K48" s="30"/>
    </row>
    <row r="49" spans="3:11">
      <c r="C49" s="30"/>
      <c r="D49" s="30"/>
      <c r="E49" s="30"/>
      <c r="F49" s="30"/>
      <c r="G49" s="30"/>
      <c r="H49" s="30"/>
      <c r="I49" s="30"/>
      <c r="J49" s="30"/>
      <c r="K49" s="30"/>
    </row>
    <row r="50" spans="3:11">
      <c r="C50" s="30"/>
      <c r="D50" s="30"/>
      <c r="E50" s="30"/>
      <c r="F50" s="30"/>
      <c r="G50" s="30"/>
      <c r="H50" s="30"/>
      <c r="I50" s="30"/>
      <c r="J50" s="30"/>
      <c r="K50" s="30"/>
    </row>
    <row r="51" spans="3:11">
      <c r="C51" s="30"/>
      <c r="D51" s="30"/>
      <c r="E51" s="30"/>
      <c r="F51" s="30"/>
      <c r="G51" s="30"/>
      <c r="H51" s="30"/>
      <c r="I51" s="30"/>
      <c r="J51" s="30"/>
      <c r="K51" s="30"/>
    </row>
  </sheetData>
  <mergeCells count="10">
    <mergeCell ref="C4:K4"/>
    <mergeCell ref="C7:K7"/>
    <mergeCell ref="C15:K15"/>
    <mergeCell ref="C48:K51"/>
    <mergeCell ref="C42:F42"/>
    <mergeCell ref="E44:F44"/>
    <mergeCell ref="E45:F45"/>
    <mergeCell ref="C25:K25"/>
    <mergeCell ref="C33:K33"/>
    <mergeCell ref="C40:E4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O51"/>
  <sheetViews>
    <sheetView workbookViewId="0">
      <selection activeCell="K9" sqref="K9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5" width="7.5" style="2" customWidth="1"/>
    <col min="6" max="6" width="7.5" style="1" customWidth="1"/>
    <col min="7" max="7" width="7.5" style="2" customWidth="1"/>
    <col min="8" max="9" width="7.5" style="1" customWidth="1"/>
    <col min="10" max="10" width="8.69921875" style="1"/>
    <col min="11" max="11" width="9.296875" style="1" customWidth="1"/>
    <col min="12" max="251" width="8.69921875" style="1"/>
    <col min="252" max="252" width="2.3984375" style="1" customWidth="1"/>
    <col min="253" max="253" width="3.3984375" style="1" customWidth="1"/>
    <col min="254" max="254" width="44.3984375" style="1" customWidth="1"/>
    <col min="255" max="255" width="20.19921875" style="1" customWidth="1"/>
    <col min="256" max="507" width="8.69921875" style="1"/>
    <col min="508" max="508" width="2.3984375" style="1" customWidth="1"/>
    <col min="509" max="509" width="3.3984375" style="1" customWidth="1"/>
    <col min="510" max="510" width="44.3984375" style="1" customWidth="1"/>
    <col min="511" max="511" width="20.19921875" style="1" customWidth="1"/>
    <col min="512" max="763" width="8.69921875" style="1"/>
    <col min="764" max="764" width="2.3984375" style="1" customWidth="1"/>
    <col min="765" max="765" width="3.3984375" style="1" customWidth="1"/>
    <col min="766" max="766" width="44.3984375" style="1" customWidth="1"/>
    <col min="767" max="767" width="20.19921875" style="1" customWidth="1"/>
    <col min="768" max="1019" width="8.69921875" style="1"/>
    <col min="1020" max="1020" width="2.3984375" style="1" customWidth="1"/>
    <col min="1021" max="1021" width="3.3984375" style="1" customWidth="1"/>
    <col min="1022" max="1022" width="44.3984375" style="1" customWidth="1"/>
    <col min="1023" max="1023" width="20.19921875" style="1" customWidth="1"/>
    <col min="1024" max="1275" width="8.69921875" style="1"/>
    <col min="1276" max="1276" width="2.3984375" style="1" customWidth="1"/>
    <col min="1277" max="1277" width="3.3984375" style="1" customWidth="1"/>
    <col min="1278" max="1278" width="44.3984375" style="1" customWidth="1"/>
    <col min="1279" max="1279" width="20.19921875" style="1" customWidth="1"/>
    <col min="1280" max="1531" width="8.69921875" style="1"/>
    <col min="1532" max="1532" width="2.3984375" style="1" customWidth="1"/>
    <col min="1533" max="1533" width="3.3984375" style="1" customWidth="1"/>
    <col min="1534" max="1534" width="44.3984375" style="1" customWidth="1"/>
    <col min="1535" max="1535" width="20.19921875" style="1" customWidth="1"/>
    <col min="1536" max="1787" width="8.69921875" style="1"/>
    <col min="1788" max="1788" width="2.3984375" style="1" customWidth="1"/>
    <col min="1789" max="1789" width="3.3984375" style="1" customWidth="1"/>
    <col min="1790" max="1790" width="44.3984375" style="1" customWidth="1"/>
    <col min="1791" max="1791" width="20.19921875" style="1" customWidth="1"/>
    <col min="1792" max="2043" width="8.69921875" style="1"/>
    <col min="2044" max="2044" width="2.3984375" style="1" customWidth="1"/>
    <col min="2045" max="2045" width="3.3984375" style="1" customWidth="1"/>
    <col min="2046" max="2046" width="44.3984375" style="1" customWidth="1"/>
    <col min="2047" max="2047" width="20.19921875" style="1" customWidth="1"/>
    <col min="2048" max="2299" width="8.69921875" style="1"/>
    <col min="2300" max="2300" width="2.3984375" style="1" customWidth="1"/>
    <col min="2301" max="2301" width="3.3984375" style="1" customWidth="1"/>
    <col min="2302" max="2302" width="44.3984375" style="1" customWidth="1"/>
    <col min="2303" max="2303" width="20.19921875" style="1" customWidth="1"/>
    <col min="2304" max="2555" width="8.69921875" style="1"/>
    <col min="2556" max="2556" width="2.3984375" style="1" customWidth="1"/>
    <col min="2557" max="2557" width="3.3984375" style="1" customWidth="1"/>
    <col min="2558" max="2558" width="44.3984375" style="1" customWidth="1"/>
    <col min="2559" max="2559" width="20.19921875" style="1" customWidth="1"/>
    <col min="2560" max="2811" width="8.69921875" style="1"/>
    <col min="2812" max="2812" width="2.3984375" style="1" customWidth="1"/>
    <col min="2813" max="2813" width="3.3984375" style="1" customWidth="1"/>
    <col min="2814" max="2814" width="44.3984375" style="1" customWidth="1"/>
    <col min="2815" max="2815" width="20.19921875" style="1" customWidth="1"/>
    <col min="2816" max="3067" width="8.69921875" style="1"/>
    <col min="3068" max="3068" width="2.3984375" style="1" customWidth="1"/>
    <col min="3069" max="3069" width="3.3984375" style="1" customWidth="1"/>
    <col min="3070" max="3070" width="44.3984375" style="1" customWidth="1"/>
    <col min="3071" max="3071" width="20.19921875" style="1" customWidth="1"/>
    <col min="3072" max="3323" width="8.69921875" style="1"/>
    <col min="3324" max="3324" width="2.3984375" style="1" customWidth="1"/>
    <col min="3325" max="3325" width="3.3984375" style="1" customWidth="1"/>
    <col min="3326" max="3326" width="44.3984375" style="1" customWidth="1"/>
    <col min="3327" max="3327" width="20.19921875" style="1" customWidth="1"/>
    <col min="3328" max="3579" width="8.69921875" style="1"/>
    <col min="3580" max="3580" width="2.3984375" style="1" customWidth="1"/>
    <col min="3581" max="3581" width="3.3984375" style="1" customWidth="1"/>
    <col min="3582" max="3582" width="44.3984375" style="1" customWidth="1"/>
    <col min="3583" max="3583" width="20.19921875" style="1" customWidth="1"/>
    <col min="3584" max="3835" width="8.69921875" style="1"/>
    <col min="3836" max="3836" width="2.3984375" style="1" customWidth="1"/>
    <col min="3837" max="3837" width="3.3984375" style="1" customWidth="1"/>
    <col min="3838" max="3838" width="44.3984375" style="1" customWidth="1"/>
    <col min="3839" max="3839" width="20.19921875" style="1" customWidth="1"/>
    <col min="3840" max="4091" width="8.69921875" style="1"/>
    <col min="4092" max="4092" width="2.3984375" style="1" customWidth="1"/>
    <col min="4093" max="4093" width="3.3984375" style="1" customWidth="1"/>
    <col min="4094" max="4094" width="44.3984375" style="1" customWidth="1"/>
    <col min="4095" max="4095" width="20.19921875" style="1" customWidth="1"/>
    <col min="4096" max="4347" width="8.69921875" style="1"/>
    <col min="4348" max="4348" width="2.3984375" style="1" customWidth="1"/>
    <col min="4349" max="4349" width="3.3984375" style="1" customWidth="1"/>
    <col min="4350" max="4350" width="44.3984375" style="1" customWidth="1"/>
    <col min="4351" max="4351" width="20.19921875" style="1" customWidth="1"/>
    <col min="4352" max="4603" width="8.69921875" style="1"/>
    <col min="4604" max="4604" width="2.3984375" style="1" customWidth="1"/>
    <col min="4605" max="4605" width="3.3984375" style="1" customWidth="1"/>
    <col min="4606" max="4606" width="44.3984375" style="1" customWidth="1"/>
    <col min="4607" max="4607" width="20.19921875" style="1" customWidth="1"/>
    <col min="4608" max="4859" width="8.69921875" style="1"/>
    <col min="4860" max="4860" width="2.3984375" style="1" customWidth="1"/>
    <col min="4861" max="4861" width="3.3984375" style="1" customWidth="1"/>
    <col min="4862" max="4862" width="44.3984375" style="1" customWidth="1"/>
    <col min="4863" max="4863" width="20.19921875" style="1" customWidth="1"/>
    <col min="4864" max="5115" width="8.69921875" style="1"/>
    <col min="5116" max="5116" width="2.3984375" style="1" customWidth="1"/>
    <col min="5117" max="5117" width="3.3984375" style="1" customWidth="1"/>
    <col min="5118" max="5118" width="44.3984375" style="1" customWidth="1"/>
    <col min="5119" max="5119" width="20.19921875" style="1" customWidth="1"/>
    <col min="5120" max="5371" width="8.69921875" style="1"/>
    <col min="5372" max="5372" width="2.3984375" style="1" customWidth="1"/>
    <col min="5373" max="5373" width="3.3984375" style="1" customWidth="1"/>
    <col min="5374" max="5374" width="44.3984375" style="1" customWidth="1"/>
    <col min="5375" max="5375" width="20.19921875" style="1" customWidth="1"/>
    <col min="5376" max="5627" width="8.69921875" style="1"/>
    <col min="5628" max="5628" width="2.3984375" style="1" customWidth="1"/>
    <col min="5629" max="5629" width="3.3984375" style="1" customWidth="1"/>
    <col min="5630" max="5630" width="44.3984375" style="1" customWidth="1"/>
    <col min="5631" max="5631" width="20.19921875" style="1" customWidth="1"/>
    <col min="5632" max="5883" width="8.69921875" style="1"/>
    <col min="5884" max="5884" width="2.3984375" style="1" customWidth="1"/>
    <col min="5885" max="5885" width="3.3984375" style="1" customWidth="1"/>
    <col min="5886" max="5886" width="44.3984375" style="1" customWidth="1"/>
    <col min="5887" max="5887" width="20.19921875" style="1" customWidth="1"/>
    <col min="5888" max="6139" width="8.69921875" style="1"/>
    <col min="6140" max="6140" width="2.3984375" style="1" customWidth="1"/>
    <col min="6141" max="6141" width="3.3984375" style="1" customWidth="1"/>
    <col min="6142" max="6142" width="44.3984375" style="1" customWidth="1"/>
    <col min="6143" max="6143" width="20.19921875" style="1" customWidth="1"/>
    <col min="6144" max="6395" width="8.69921875" style="1"/>
    <col min="6396" max="6396" width="2.3984375" style="1" customWidth="1"/>
    <col min="6397" max="6397" width="3.3984375" style="1" customWidth="1"/>
    <col min="6398" max="6398" width="44.3984375" style="1" customWidth="1"/>
    <col min="6399" max="6399" width="20.19921875" style="1" customWidth="1"/>
    <col min="6400" max="6651" width="8.69921875" style="1"/>
    <col min="6652" max="6652" width="2.3984375" style="1" customWidth="1"/>
    <col min="6653" max="6653" width="3.3984375" style="1" customWidth="1"/>
    <col min="6654" max="6654" width="44.3984375" style="1" customWidth="1"/>
    <col min="6655" max="6655" width="20.19921875" style="1" customWidth="1"/>
    <col min="6656" max="6907" width="8.69921875" style="1"/>
    <col min="6908" max="6908" width="2.3984375" style="1" customWidth="1"/>
    <col min="6909" max="6909" width="3.3984375" style="1" customWidth="1"/>
    <col min="6910" max="6910" width="44.3984375" style="1" customWidth="1"/>
    <col min="6911" max="6911" width="20.19921875" style="1" customWidth="1"/>
    <col min="6912" max="7163" width="8.69921875" style="1"/>
    <col min="7164" max="7164" width="2.3984375" style="1" customWidth="1"/>
    <col min="7165" max="7165" width="3.3984375" style="1" customWidth="1"/>
    <col min="7166" max="7166" width="44.3984375" style="1" customWidth="1"/>
    <col min="7167" max="7167" width="20.19921875" style="1" customWidth="1"/>
    <col min="7168" max="7419" width="8.69921875" style="1"/>
    <col min="7420" max="7420" width="2.3984375" style="1" customWidth="1"/>
    <col min="7421" max="7421" width="3.3984375" style="1" customWidth="1"/>
    <col min="7422" max="7422" width="44.3984375" style="1" customWidth="1"/>
    <col min="7423" max="7423" width="20.19921875" style="1" customWidth="1"/>
    <col min="7424" max="7675" width="8.69921875" style="1"/>
    <col min="7676" max="7676" width="2.3984375" style="1" customWidth="1"/>
    <col min="7677" max="7677" width="3.3984375" style="1" customWidth="1"/>
    <col min="7678" max="7678" width="44.3984375" style="1" customWidth="1"/>
    <col min="7679" max="7679" width="20.19921875" style="1" customWidth="1"/>
    <col min="7680" max="7931" width="8.69921875" style="1"/>
    <col min="7932" max="7932" width="2.3984375" style="1" customWidth="1"/>
    <col min="7933" max="7933" width="3.3984375" style="1" customWidth="1"/>
    <col min="7934" max="7934" width="44.3984375" style="1" customWidth="1"/>
    <col min="7935" max="7935" width="20.19921875" style="1" customWidth="1"/>
    <col min="7936" max="8187" width="8.69921875" style="1"/>
    <col min="8188" max="8188" width="2.3984375" style="1" customWidth="1"/>
    <col min="8189" max="8189" width="3.3984375" style="1" customWidth="1"/>
    <col min="8190" max="8190" width="44.3984375" style="1" customWidth="1"/>
    <col min="8191" max="8191" width="20.19921875" style="1" customWidth="1"/>
    <col min="8192" max="8443" width="8.69921875" style="1"/>
    <col min="8444" max="8444" width="2.3984375" style="1" customWidth="1"/>
    <col min="8445" max="8445" width="3.3984375" style="1" customWidth="1"/>
    <col min="8446" max="8446" width="44.3984375" style="1" customWidth="1"/>
    <col min="8447" max="8447" width="20.19921875" style="1" customWidth="1"/>
    <col min="8448" max="8699" width="8.69921875" style="1"/>
    <col min="8700" max="8700" width="2.3984375" style="1" customWidth="1"/>
    <col min="8701" max="8701" width="3.3984375" style="1" customWidth="1"/>
    <col min="8702" max="8702" width="44.3984375" style="1" customWidth="1"/>
    <col min="8703" max="8703" width="20.19921875" style="1" customWidth="1"/>
    <col min="8704" max="8955" width="8.69921875" style="1"/>
    <col min="8956" max="8956" width="2.3984375" style="1" customWidth="1"/>
    <col min="8957" max="8957" width="3.3984375" style="1" customWidth="1"/>
    <col min="8958" max="8958" width="44.3984375" style="1" customWidth="1"/>
    <col min="8959" max="8959" width="20.19921875" style="1" customWidth="1"/>
    <col min="8960" max="9211" width="8.69921875" style="1"/>
    <col min="9212" max="9212" width="2.3984375" style="1" customWidth="1"/>
    <col min="9213" max="9213" width="3.3984375" style="1" customWidth="1"/>
    <col min="9214" max="9214" width="44.3984375" style="1" customWidth="1"/>
    <col min="9215" max="9215" width="20.19921875" style="1" customWidth="1"/>
    <col min="9216" max="9467" width="8.69921875" style="1"/>
    <col min="9468" max="9468" width="2.3984375" style="1" customWidth="1"/>
    <col min="9469" max="9469" width="3.3984375" style="1" customWidth="1"/>
    <col min="9470" max="9470" width="44.3984375" style="1" customWidth="1"/>
    <col min="9471" max="9471" width="20.19921875" style="1" customWidth="1"/>
    <col min="9472" max="9723" width="8.69921875" style="1"/>
    <col min="9724" max="9724" width="2.3984375" style="1" customWidth="1"/>
    <col min="9725" max="9725" width="3.3984375" style="1" customWidth="1"/>
    <col min="9726" max="9726" width="44.3984375" style="1" customWidth="1"/>
    <col min="9727" max="9727" width="20.19921875" style="1" customWidth="1"/>
    <col min="9728" max="9979" width="8.69921875" style="1"/>
    <col min="9980" max="9980" width="2.3984375" style="1" customWidth="1"/>
    <col min="9981" max="9981" width="3.3984375" style="1" customWidth="1"/>
    <col min="9982" max="9982" width="44.3984375" style="1" customWidth="1"/>
    <col min="9983" max="9983" width="20.19921875" style="1" customWidth="1"/>
    <col min="9984" max="10235" width="8.69921875" style="1"/>
    <col min="10236" max="10236" width="2.3984375" style="1" customWidth="1"/>
    <col min="10237" max="10237" width="3.3984375" style="1" customWidth="1"/>
    <col min="10238" max="10238" width="44.3984375" style="1" customWidth="1"/>
    <col min="10239" max="10239" width="20.19921875" style="1" customWidth="1"/>
    <col min="10240" max="10491" width="8.69921875" style="1"/>
    <col min="10492" max="10492" width="2.3984375" style="1" customWidth="1"/>
    <col min="10493" max="10493" width="3.3984375" style="1" customWidth="1"/>
    <col min="10494" max="10494" width="44.3984375" style="1" customWidth="1"/>
    <col min="10495" max="10495" width="20.19921875" style="1" customWidth="1"/>
    <col min="10496" max="10747" width="8.69921875" style="1"/>
    <col min="10748" max="10748" width="2.3984375" style="1" customWidth="1"/>
    <col min="10749" max="10749" width="3.3984375" style="1" customWidth="1"/>
    <col min="10750" max="10750" width="44.3984375" style="1" customWidth="1"/>
    <col min="10751" max="10751" width="20.19921875" style="1" customWidth="1"/>
    <col min="10752" max="11003" width="8.69921875" style="1"/>
    <col min="11004" max="11004" width="2.3984375" style="1" customWidth="1"/>
    <col min="11005" max="11005" width="3.3984375" style="1" customWidth="1"/>
    <col min="11006" max="11006" width="44.3984375" style="1" customWidth="1"/>
    <col min="11007" max="11007" width="20.19921875" style="1" customWidth="1"/>
    <col min="11008" max="11259" width="8.69921875" style="1"/>
    <col min="11260" max="11260" width="2.3984375" style="1" customWidth="1"/>
    <col min="11261" max="11261" width="3.3984375" style="1" customWidth="1"/>
    <col min="11262" max="11262" width="44.3984375" style="1" customWidth="1"/>
    <col min="11263" max="11263" width="20.19921875" style="1" customWidth="1"/>
    <col min="11264" max="11515" width="8.69921875" style="1"/>
    <col min="11516" max="11516" width="2.3984375" style="1" customWidth="1"/>
    <col min="11517" max="11517" width="3.3984375" style="1" customWidth="1"/>
    <col min="11518" max="11518" width="44.3984375" style="1" customWidth="1"/>
    <col min="11519" max="11519" width="20.19921875" style="1" customWidth="1"/>
    <col min="11520" max="11771" width="8.69921875" style="1"/>
    <col min="11772" max="11772" width="2.3984375" style="1" customWidth="1"/>
    <col min="11773" max="11773" width="3.3984375" style="1" customWidth="1"/>
    <col min="11774" max="11774" width="44.3984375" style="1" customWidth="1"/>
    <col min="11775" max="11775" width="20.19921875" style="1" customWidth="1"/>
    <col min="11776" max="12027" width="8.69921875" style="1"/>
    <col min="12028" max="12028" width="2.3984375" style="1" customWidth="1"/>
    <col min="12029" max="12029" width="3.3984375" style="1" customWidth="1"/>
    <col min="12030" max="12030" width="44.3984375" style="1" customWidth="1"/>
    <col min="12031" max="12031" width="20.19921875" style="1" customWidth="1"/>
    <col min="12032" max="12283" width="8.69921875" style="1"/>
    <col min="12284" max="12284" width="2.3984375" style="1" customWidth="1"/>
    <col min="12285" max="12285" width="3.3984375" style="1" customWidth="1"/>
    <col min="12286" max="12286" width="44.3984375" style="1" customWidth="1"/>
    <col min="12287" max="12287" width="20.19921875" style="1" customWidth="1"/>
    <col min="12288" max="12539" width="8.69921875" style="1"/>
    <col min="12540" max="12540" width="2.3984375" style="1" customWidth="1"/>
    <col min="12541" max="12541" width="3.3984375" style="1" customWidth="1"/>
    <col min="12542" max="12542" width="44.3984375" style="1" customWidth="1"/>
    <col min="12543" max="12543" width="20.19921875" style="1" customWidth="1"/>
    <col min="12544" max="12795" width="8.69921875" style="1"/>
    <col min="12796" max="12796" width="2.3984375" style="1" customWidth="1"/>
    <col min="12797" max="12797" width="3.3984375" style="1" customWidth="1"/>
    <col min="12798" max="12798" width="44.3984375" style="1" customWidth="1"/>
    <col min="12799" max="12799" width="20.19921875" style="1" customWidth="1"/>
    <col min="12800" max="13051" width="8.69921875" style="1"/>
    <col min="13052" max="13052" width="2.3984375" style="1" customWidth="1"/>
    <col min="13053" max="13053" width="3.3984375" style="1" customWidth="1"/>
    <col min="13054" max="13054" width="44.3984375" style="1" customWidth="1"/>
    <col min="13055" max="13055" width="20.19921875" style="1" customWidth="1"/>
    <col min="13056" max="13307" width="8.69921875" style="1"/>
    <col min="13308" max="13308" width="2.3984375" style="1" customWidth="1"/>
    <col min="13309" max="13309" width="3.3984375" style="1" customWidth="1"/>
    <col min="13310" max="13310" width="44.3984375" style="1" customWidth="1"/>
    <col min="13311" max="13311" width="20.19921875" style="1" customWidth="1"/>
    <col min="13312" max="13563" width="8.69921875" style="1"/>
    <col min="13564" max="13564" width="2.3984375" style="1" customWidth="1"/>
    <col min="13565" max="13565" width="3.3984375" style="1" customWidth="1"/>
    <col min="13566" max="13566" width="44.3984375" style="1" customWidth="1"/>
    <col min="13567" max="13567" width="20.19921875" style="1" customWidth="1"/>
    <col min="13568" max="13819" width="8.69921875" style="1"/>
    <col min="13820" max="13820" width="2.3984375" style="1" customWidth="1"/>
    <col min="13821" max="13821" width="3.3984375" style="1" customWidth="1"/>
    <col min="13822" max="13822" width="44.3984375" style="1" customWidth="1"/>
    <col min="13823" max="13823" width="20.19921875" style="1" customWidth="1"/>
    <col min="13824" max="14075" width="8.69921875" style="1"/>
    <col min="14076" max="14076" width="2.3984375" style="1" customWidth="1"/>
    <col min="14077" max="14077" width="3.3984375" style="1" customWidth="1"/>
    <col min="14078" max="14078" width="44.3984375" style="1" customWidth="1"/>
    <col min="14079" max="14079" width="20.19921875" style="1" customWidth="1"/>
    <col min="14080" max="14331" width="8.69921875" style="1"/>
    <col min="14332" max="14332" width="2.3984375" style="1" customWidth="1"/>
    <col min="14333" max="14333" width="3.3984375" style="1" customWidth="1"/>
    <col min="14334" max="14334" width="44.3984375" style="1" customWidth="1"/>
    <col min="14335" max="14335" width="20.19921875" style="1" customWidth="1"/>
    <col min="14336" max="14587" width="8.69921875" style="1"/>
    <col min="14588" max="14588" width="2.3984375" style="1" customWidth="1"/>
    <col min="14589" max="14589" width="3.3984375" style="1" customWidth="1"/>
    <col min="14590" max="14590" width="44.3984375" style="1" customWidth="1"/>
    <col min="14591" max="14591" width="20.19921875" style="1" customWidth="1"/>
    <col min="14592" max="14843" width="8.69921875" style="1"/>
    <col min="14844" max="14844" width="2.3984375" style="1" customWidth="1"/>
    <col min="14845" max="14845" width="3.3984375" style="1" customWidth="1"/>
    <col min="14846" max="14846" width="44.3984375" style="1" customWidth="1"/>
    <col min="14847" max="14847" width="20.19921875" style="1" customWidth="1"/>
    <col min="14848" max="15099" width="8.69921875" style="1"/>
    <col min="15100" max="15100" width="2.3984375" style="1" customWidth="1"/>
    <col min="15101" max="15101" width="3.3984375" style="1" customWidth="1"/>
    <col min="15102" max="15102" width="44.3984375" style="1" customWidth="1"/>
    <col min="15103" max="15103" width="20.19921875" style="1" customWidth="1"/>
    <col min="15104" max="15355" width="8.69921875" style="1"/>
    <col min="15356" max="15356" width="2.3984375" style="1" customWidth="1"/>
    <col min="15357" max="15357" width="3.3984375" style="1" customWidth="1"/>
    <col min="15358" max="15358" width="44.3984375" style="1" customWidth="1"/>
    <col min="15359" max="15359" width="20.19921875" style="1" customWidth="1"/>
    <col min="15360" max="15611" width="8.69921875" style="1"/>
    <col min="15612" max="15612" width="2.3984375" style="1" customWidth="1"/>
    <col min="15613" max="15613" width="3.3984375" style="1" customWidth="1"/>
    <col min="15614" max="15614" width="44.3984375" style="1" customWidth="1"/>
    <col min="15615" max="15615" width="20.19921875" style="1" customWidth="1"/>
    <col min="15616" max="15867" width="8.69921875" style="1"/>
    <col min="15868" max="15868" width="2.3984375" style="1" customWidth="1"/>
    <col min="15869" max="15869" width="3.3984375" style="1" customWidth="1"/>
    <col min="15870" max="15870" width="44.3984375" style="1" customWidth="1"/>
    <col min="15871" max="15871" width="20.19921875" style="1" customWidth="1"/>
    <col min="15872" max="16123" width="8.69921875" style="1"/>
    <col min="16124" max="16124" width="2.3984375" style="1" customWidth="1"/>
    <col min="16125" max="16125" width="3.3984375" style="1" customWidth="1"/>
    <col min="16126" max="16126" width="44.3984375" style="1" customWidth="1"/>
    <col min="16127" max="16127" width="20.19921875" style="1" customWidth="1"/>
    <col min="16128" max="16383" width="8.69921875" style="1"/>
    <col min="16384" max="16384" width="8.69921875" style="1" customWidth="1"/>
  </cols>
  <sheetData>
    <row r="3" spans="2:13" ht="45" customHeight="1" thickBot="1">
      <c r="C3"/>
      <c r="D3"/>
    </row>
    <row r="4" spans="2:13" ht="27.75" customHeight="1" thickBot="1">
      <c r="C4" s="21" t="s">
        <v>23</v>
      </c>
      <c r="D4" s="22"/>
      <c r="E4" s="22"/>
      <c r="F4" s="22"/>
      <c r="G4" s="22"/>
      <c r="H4" s="22"/>
      <c r="I4" s="22"/>
      <c r="J4" s="22"/>
      <c r="K4" s="23"/>
    </row>
    <row r="6" spans="2:13" ht="13.8" thickBot="1">
      <c r="K6" s="1">
        <v>10</v>
      </c>
    </row>
    <row r="7" spans="2:13" ht="15.6" thickBot="1">
      <c r="C7" s="24" t="s">
        <v>9</v>
      </c>
      <c r="D7" s="25"/>
      <c r="E7" s="25"/>
      <c r="F7" s="25"/>
      <c r="G7" s="25"/>
      <c r="H7" s="25"/>
      <c r="I7" s="25"/>
      <c r="J7" s="25"/>
      <c r="K7" s="26"/>
    </row>
    <row r="8" spans="2:13">
      <c r="C8" s="2"/>
      <c r="D8" s="13">
        <v>1</v>
      </c>
      <c r="E8" s="13">
        <v>2</v>
      </c>
      <c r="F8" s="13">
        <v>3</v>
      </c>
      <c r="G8" s="13">
        <v>4</v>
      </c>
      <c r="H8" s="13">
        <v>5</v>
      </c>
      <c r="I8" s="5"/>
      <c r="J8" s="2"/>
      <c r="K8" s="2"/>
    </row>
    <row r="9" spans="2:13">
      <c r="B9" s="1">
        <v>1</v>
      </c>
      <c r="C9" s="1" t="s">
        <v>19</v>
      </c>
      <c r="D9" s="6">
        <v>0</v>
      </c>
      <c r="E9" s="6">
        <v>0</v>
      </c>
      <c r="F9" s="6">
        <v>0</v>
      </c>
      <c r="G9" s="6">
        <v>0</v>
      </c>
      <c r="H9" s="6">
        <v>10</v>
      </c>
      <c r="I9" s="43"/>
      <c r="J9" s="17">
        <f>(D9*1)+(E9*2)+(F9*3)+(G9*4)+(H9*5)</f>
        <v>50</v>
      </c>
      <c r="K9" s="18">
        <f>J9/50</f>
        <v>1</v>
      </c>
      <c r="L9" s="35"/>
      <c r="M9" s="35"/>
    </row>
    <row r="10" spans="2:13">
      <c r="D10" s="8"/>
      <c r="E10" s="8"/>
      <c r="F10" s="8"/>
      <c r="G10" s="8"/>
      <c r="H10" s="8"/>
      <c r="I10" s="44"/>
      <c r="J10" s="17"/>
      <c r="K10" s="18"/>
      <c r="L10" s="35"/>
      <c r="M10" s="35"/>
    </row>
    <row r="11" spans="2:13">
      <c r="B11" s="1">
        <v>2</v>
      </c>
      <c r="C11" s="1" t="s">
        <v>20</v>
      </c>
      <c r="D11" s="6">
        <v>0</v>
      </c>
      <c r="E11" s="6">
        <v>0</v>
      </c>
      <c r="F11" s="6">
        <v>0</v>
      </c>
      <c r="G11" s="6">
        <v>0</v>
      </c>
      <c r="H11" s="6">
        <v>10</v>
      </c>
      <c r="I11" s="43"/>
      <c r="J11" s="17">
        <f>(D11*1)+(E11*2)+(F11*3)+(G11*4)+(H11*5)</f>
        <v>50</v>
      </c>
      <c r="K11" s="18">
        <f>J11/50</f>
        <v>1</v>
      </c>
      <c r="L11" s="35"/>
      <c r="M11" s="35"/>
    </row>
    <row r="12" spans="2:13">
      <c r="D12" s="8"/>
      <c r="E12" s="8"/>
      <c r="F12" s="8"/>
      <c r="G12" s="8"/>
      <c r="H12" s="8"/>
      <c r="I12" s="44"/>
      <c r="J12" s="18"/>
      <c r="K12" s="18"/>
      <c r="L12" s="35"/>
      <c r="M12" s="35"/>
    </row>
    <row r="13" spans="2:13" ht="14.25" customHeight="1">
      <c r="D13" s="8"/>
      <c r="E13" s="8"/>
      <c r="F13" s="8"/>
      <c r="G13" s="8"/>
      <c r="H13" s="8"/>
      <c r="I13" s="8"/>
      <c r="J13" s="2"/>
      <c r="K13" s="18"/>
    </row>
    <row r="14" spans="2:13" ht="15" customHeight="1" thickBot="1">
      <c r="C14" s="9"/>
      <c r="D14" s="9"/>
      <c r="E14" s="9"/>
      <c r="F14" s="10"/>
      <c r="G14" s="11"/>
      <c r="H14" s="2"/>
      <c r="I14" s="2"/>
      <c r="J14" s="2"/>
      <c r="K14" s="2"/>
    </row>
    <row r="15" spans="2:13" ht="15.6" thickBot="1">
      <c r="C15" s="27" t="s">
        <v>4</v>
      </c>
      <c r="D15" s="28"/>
      <c r="E15" s="28"/>
      <c r="F15" s="28"/>
      <c r="G15" s="28"/>
      <c r="H15" s="28"/>
      <c r="I15" s="28"/>
      <c r="J15" s="28"/>
      <c r="K15" s="29"/>
    </row>
    <row r="16" spans="2:13">
      <c r="C16" s="2"/>
      <c r="D16" s="13">
        <v>1</v>
      </c>
      <c r="E16" s="13">
        <v>2</v>
      </c>
      <c r="F16" s="13">
        <v>3</v>
      </c>
      <c r="G16" s="13">
        <v>4</v>
      </c>
      <c r="H16" s="13">
        <v>5</v>
      </c>
      <c r="I16" s="5"/>
      <c r="J16" s="2"/>
      <c r="K16" s="2"/>
    </row>
    <row r="17" spans="2:14">
      <c r="B17" s="1">
        <v>1</v>
      </c>
      <c r="C17" s="1" t="s">
        <v>21</v>
      </c>
      <c r="D17" s="6">
        <v>0</v>
      </c>
      <c r="E17" s="6">
        <v>0</v>
      </c>
      <c r="F17" s="6">
        <v>0</v>
      </c>
      <c r="G17" s="6">
        <v>10</v>
      </c>
      <c r="H17" s="6">
        <v>0</v>
      </c>
      <c r="I17" s="43"/>
      <c r="J17" s="17">
        <f>(D17*1)+(E17*2)+(F17*3)+(G17*4)+(H17*5)</f>
        <v>40</v>
      </c>
      <c r="K17" s="18">
        <f>J17/50</f>
        <v>0.8</v>
      </c>
      <c r="L17" s="20"/>
      <c r="M17" s="35"/>
      <c r="N17" s="35"/>
    </row>
    <row r="18" spans="2:14">
      <c r="D18" s="8"/>
      <c r="E18" s="8"/>
      <c r="F18" s="8"/>
      <c r="G18" s="8"/>
      <c r="H18" s="8"/>
      <c r="I18" s="44"/>
      <c r="J18" s="18"/>
      <c r="K18" s="18"/>
      <c r="L18" s="20"/>
      <c r="M18" s="35"/>
      <c r="N18" s="35"/>
    </row>
    <row r="19" spans="2:14">
      <c r="B19" s="1">
        <v>2</v>
      </c>
      <c r="C19" s="2" t="s">
        <v>17</v>
      </c>
      <c r="D19" s="6">
        <v>0</v>
      </c>
      <c r="E19" s="6">
        <v>0</v>
      </c>
      <c r="F19" s="6">
        <v>0</v>
      </c>
      <c r="G19" s="6">
        <v>8</v>
      </c>
      <c r="H19" s="6">
        <v>2</v>
      </c>
      <c r="I19" s="43"/>
      <c r="J19" s="17">
        <f>(D19*1)+(E19*2)+(F19*3)+(G19*4)+(H19*5)</f>
        <v>42</v>
      </c>
      <c r="K19" s="18">
        <f>J19/50</f>
        <v>0.84</v>
      </c>
      <c r="L19" s="20"/>
      <c r="M19" s="35"/>
      <c r="N19" s="35"/>
    </row>
    <row r="20" spans="2:14">
      <c r="C20" s="2"/>
      <c r="D20" s="8"/>
      <c r="E20" s="8"/>
      <c r="F20" s="8"/>
      <c r="G20" s="8"/>
      <c r="H20" s="8"/>
      <c r="I20" s="44"/>
      <c r="J20" s="18"/>
      <c r="K20" s="18"/>
      <c r="L20" s="20"/>
      <c r="M20" s="35"/>
      <c r="N20" s="35"/>
    </row>
    <row r="21" spans="2:14">
      <c r="B21" s="1">
        <v>3</v>
      </c>
      <c r="C21" s="2" t="s">
        <v>12</v>
      </c>
      <c r="D21" s="6">
        <v>0</v>
      </c>
      <c r="E21" s="6">
        <v>0</v>
      </c>
      <c r="F21" s="6">
        <v>0</v>
      </c>
      <c r="G21" s="6">
        <v>1</v>
      </c>
      <c r="H21" s="6">
        <v>9</v>
      </c>
      <c r="I21" s="43"/>
      <c r="J21" s="17">
        <f>(D21*1)+(E21*2)+(F21*3)+(G21*4)+(H21*5)</f>
        <v>49</v>
      </c>
      <c r="K21" s="18">
        <f>J21/50</f>
        <v>0.98</v>
      </c>
      <c r="L21" s="20"/>
      <c r="M21" s="35"/>
      <c r="N21" s="35"/>
    </row>
    <row r="22" spans="2:14">
      <c r="C22" s="2"/>
      <c r="D22" s="8"/>
      <c r="E22" s="8"/>
      <c r="F22" s="8"/>
      <c r="G22" s="8"/>
      <c r="H22" s="8"/>
      <c r="I22" s="44"/>
      <c r="J22" s="18"/>
      <c r="K22" s="18"/>
      <c r="L22" s="20"/>
      <c r="M22" s="35"/>
      <c r="N22" s="35"/>
    </row>
    <row r="23" spans="2:14" ht="14.25" customHeight="1">
      <c r="C23" s="2"/>
      <c r="D23" s="3"/>
      <c r="F23" s="2"/>
      <c r="H23" s="2"/>
      <c r="I23" s="2"/>
      <c r="J23" s="2"/>
      <c r="K23" s="18"/>
    </row>
    <row r="24" spans="2:14" ht="13.8" thickBot="1">
      <c r="C24" s="2"/>
      <c r="D24" s="3"/>
      <c r="F24" s="2"/>
      <c r="H24" s="2"/>
      <c r="I24" s="2"/>
      <c r="J24" s="2"/>
      <c r="K24" s="2"/>
    </row>
    <row r="25" spans="2:14" ht="15.6" thickBot="1">
      <c r="C25" s="27" t="s">
        <v>10</v>
      </c>
      <c r="D25" s="28"/>
      <c r="E25" s="28"/>
      <c r="F25" s="28"/>
      <c r="G25" s="28"/>
      <c r="H25" s="28"/>
      <c r="I25" s="28"/>
      <c r="J25" s="28"/>
      <c r="K25" s="29"/>
    </row>
    <row r="26" spans="2:14">
      <c r="C26" s="2"/>
      <c r="D26" s="13">
        <v>1</v>
      </c>
      <c r="E26" s="13">
        <v>2</v>
      </c>
      <c r="F26" s="13">
        <v>3</v>
      </c>
      <c r="G26" s="13">
        <v>4</v>
      </c>
      <c r="H26" s="13">
        <v>5</v>
      </c>
      <c r="I26" s="5"/>
      <c r="J26" s="2"/>
      <c r="K26" s="2"/>
    </row>
    <row r="27" spans="2:14">
      <c r="B27" s="1">
        <v>1</v>
      </c>
      <c r="C27" s="1" t="s">
        <v>6</v>
      </c>
      <c r="D27" s="6">
        <v>0</v>
      </c>
      <c r="E27" s="6">
        <v>0</v>
      </c>
      <c r="F27" s="6">
        <v>0</v>
      </c>
      <c r="G27" s="6">
        <v>3</v>
      </c>
      <c r="H27" s="6">
        <v>7</v>
      </c>
      <c r="I27" s="12"/>
      <c r="J27" s="17">
        <f>(D27*1)+(E27*2)+(F27*3)+(G27*4)+(H27*5)</f>
        <v>47</v>
      </c>
      <c r="K27" s="18">
        <f>J27/50</f>
        <v>0.94</v>
      </c>
      <c r="L27" s="20"/>
      <c r="M27" s="35"/>
      <c r="N27" s="35"/>
    </row>
    <row r="28" spans="2:14">
      <c r="D28" s="8"/>
      <c r="E28" s="8"/>
      <c r="F28" s="8"/>
      <c r="G28" s="8"/>
      <c r="H28" s="8"/>
      <c r="I28" s="8"/>
      <c r="J28" s="18"/>
      <c r="K28" s="18"/>
      <c r="L28" s="20"/>
      <c r="M28" s="35"/>
      <c r="N28" s="35"/>
    </row>
    <row r="29" spans="2:14">
      <c r="B29" s="1">
        <v>2</v>
      </c>
      <c r="C29" s="2" t="s">
        <v>13</v>
      </c>
      <c r="D29" s="6">
        <v>0</v>
      </c>
      <c r="E29" s="6">
        <v>0</v>
      </c>
      <c r="F29" s="6">
        <v>0</v>
      </c>
      <c r="G29" s="6">
        <v>2</v>
      </c>
      <c r="H29" s="6">
        <v>8</v>
      </c>
      <c r="I29" s="12"/>
      <c r="J29" s="17">
        <f>(D29*1)+(E29*2)+(F29*3)+(G29*4)+(H29*5)</f>
        <v>48</v>
      </c>
      <c r="K29" s="18">
        <f>J29/50</f>
        <v>0.96</v>
      </c>
      <c r="L29" s="20"/>
      <c r="M29" s="35"/>
      <c r="N29" s="35"/>
    </row>
    <row r="30" spans="2:14">
      <c r="C30" s="2"/>
      <c r="D30" s="8"/>
      <c r="E30" s="8"/>
      <c r="F30" s="8"/>
      <c r="G30" s="8"/>
      <c r="H30" s="8"/>
      <c r="I30" s="8"/>
      <c r="J30" s="18"/>
      <c r="K30" s="18"/>
      <c r="L30" s="20"/>
      <c r="M30" s="35"/>
      <c r="N30" s="35"/>
    </row>
    <row r="31" spans="2:14">
      <c r="C31" s="2"/>
      <c r="D31" s="8"/>
      <c r="E31" s="8"/>
      <c r="F31" s="8"/>
      <c r="G31" s="8"/>
      <c r="H31" s="8"/>
      <c r="I31" s="8"/>
      <c r="J31" s="19"/>
      <c r="K31" s="19"/>
      <c r="L31" s="35"/>
      <c r="M31" s="35"/>
      <c r="N31" s="35"/>
    </row>
    <row r="32" spans="2:14" ht="13.8" thickBot="1">
      <c r="C32" s="2"/>
      <c r="D32" s="3"/>
      <c r="F32" s="2"/>
      <c r="H32" s="2"/>
      <c r="I32" s="2"/>
      <c r="J32" s="2"/>
      <c r="K32" s="2"/>
    </row>
    <row r="33" spans="2:15" ht="15.6" thickBot="1">
      <c r="C33" s="27" t="s">
        <v>7</v>
      </c>
      <c r="D33" s="28"/>
      <c r="E33" s="28"/>
      <c r="F33" s="28"/>
      <c r="G33" s="28"/>
      <c r="H33" s="28"/>
      <c r="I33" s="28"/>
      <c r="J33" s="28"/>
      <c r="K33" s="29"/>
    </row>
    <row r="34" spans="2:15">
      <c r="C34" s="2"/>
      <c r="D34" s="13">
        <v>1</v>
      </c>
      <c r="E34" s="13">
        <v>2</v>
      </c>
      <c r="F34" s="13">
        <v>3</v>
      </c>
      <c r="G34" s="13">
        <v>4</v>
      </c>
      <c r="H34" s="13">
        <v>5</v>
      </c>
      <c r="I34" s="5"/>
      <c r="J34" s="19"/>
      <c r="K34" s="19"/>
      <c r="L34" s="35"/>
      <c r="M34" s="35"/>
      <c r="N34" s="35"/>
      <c r="O34" s="35"/>
    </row>
    <row r="35" spans="2:15">
      <c r="B35" s="1">
        <v>1</v>
      </c>
      <c r="C35" s="1" t="s">
        <v>8</v>
      </c>
      <c r="D35" s="6">
        <v>0</v>
      </c>
      <c r="E35" s="6">
        <v>0</v>
      </c>
      <c r="F35" s="6">
        <v>0</v>
      </c>
      <c r="G35" s="6">
        <v>1</v>
      </c>
      <c r="H35" s="6">
        <v>9</v>
      </c>
      <c r="I35" s="12"/>
      <c r="J35" s="17">
        <f>(D35*1)+(E35*2)+(F35*3)+(G35*4)+(H35*5)</f>
        <v>49</v>
      </c>
      <c r="K35" s="18">
        <f>J35/50</f>
        <v>0.98</v>
      </c>
      <c r="L35" s="20"/>
      <c r="M35" s="20"/>
      <c r="N35" s="35"/>
      <c r="O35" s="35"/>
    </row>
    <row r="36" spans="2:15">
      <c r="D36" s="8"/>
      <c r="E36" s="8"/>
      <c r="F36" s="8"/>
      <c r="G36" s="8"/>
      <c r="H36" s="8"/>
      <c r="I36" s="8"/>
      <c r="J36" s="17"/>
      <c r="K36" s="18"/>
      <c r="L36" s="20"/>
      <c r="M36" s="20"/>
      <c r="N36" s="35"/>
      <c r="O36" s="35"/>
    </row>
    <row r="37" spans="2:15">
      <c r="B37" s="1">
        <v>2</v>
      </c>
      <c r="C37" s="2" t="s">
        <v>18</v>
      </c>
      <c r="D37" s="6">
        <v>0</v>
      </c>
      <c r="E37" s="6">
        <v>0</v>
      </c>
      <c r="F37" s="6">
        <v>0</v>
      </c>
      <c r="G37" s="6">
        <v>0</v>
      </c>
      <c r="H37" s="6">
        <v>10</v>
      </c>
      <c r="I37" s="12"/>
      <c r="J37" s="17">
        <f>(D37*1)+(E37*2)+(F37*3)+(G37*4)+(H37*5)</f>
        <v>50</v>
      </c>
      <c r="K37" s="18">
        <f>J37/50</f>
        <v>1</v>
      </c>
      <c r="L37" s="20"/>
      <c r="M37" s="20"/>
      <c r="N37" s="35"/>
      <c r="O37" s="35"/>
    </row>
    <row r="38" spans="2:15">
      <c r="C38" s="2"/>
      <c r="D38" s="8"/>
      <c r="E38" s="8"/>
      <c r="F38" s="8"/>
      <c r="G38" s="8"/>
      <c r="H38" s="8"/>
      <c r="I38" s="8"/>
      <c r="J38" s="18"/>
      <c r="K38" s="18"/>
      <c r="L38" s="20"/>
      <c r="M38" s="20"/>
      <c r="N38" s="35"/>
      <c r="O38" s="35"/>
    </row>
    <row r="39" spans="2:15">
      <c r="C39" s="2"/>
      <c r="D39" s="3"/>
      <c r="F39" s="2"/>
      <c r="H39" s="2"/>
      <c r="I39" s="2"/>
      <c r="J39" s="18"/>
      <c r="K39" s="18"/>
      <c r="L39" s="20"/>
      <c r="M39" s="20"/>
    </row>
    <row r="40" spans="2:15">
      <c r="C40" s="33" t="s">
        <v>0</v>
      </c>
      <c r="D40" s="33"/>
      <c r="E40" s="33"/>
      <c r="J40" s="20"/>
      <c r="K40" s="20"/>
      <c r="L40" s="20"/>
      <c r="M40" s="20"/>
    </row>
    <row r="41" spans="2:15" ht="13.8" thickBot="1"/>
    <row r="42" spans="2:15" ht="15.6" thickBot="1">
      <c r="C42" s="24" t="s">
        <v>1</v>
      </c>
      <c r="D42" s="25"/>
      <c r="E42" s="25"/>
      <c r="F42" s="26"/>
    </row>
    <row r="43" spans="2:15" ht="13.8" thickBot="1"/>
    <row r="44" spans="2:15" ht="13.8" thickBot="1">
      <c r="C44" s="1" t="s">
        <v>2</v>
      </c>
      <c r="D44" s="7">
        <f>SUM(E44/K6)</f>
        <v>1</v>
      </c>
      <c r="E44" s="31">
        <v>10</v>
      </c>
      <c r="F44" s="32"/>
    </row>
    <row r="45" spans="2:15" ht="13.8" thickBot="1">
      <c r="C45" s="1" t="s">
        <v>3</v>
      </c>
      <c r="D45" s="7">
        <f>SUM(E45/K6)</f>
        <v>0</v>
      </c>
      <c r="E45" s="31">
        <v>0</v>
      </c>
      <c r="F45" s="32"/>
    </row>
    <row r="46" spans="2:15">
      <c r="D46" s="4"/>
    </row>
    <row r="47" spans="2:15">
      <c r="D47" s="4"/>
    </row>
    <row r="48" spans="2:15">
      <c r="C48" s="30" t="s">
        <v>11</v>
      </c>
      <c r="D48" s="30"/>
      <c r="E48" s="30"/>
      <c r="F48" s="30"/>
      <c r="G48" s="30"/>
      <c r="H48" s="30"/>
      <c r="I48" s="30"/>
      <c r="J48" s="30"/>
      <c r="K48" s="30"/>
    </row>
    <row r="49" spans="3:11">
      <c r="C49" s="30"/>
      <c r="D49" s="30"/>
      <c r="E49" s="30"/>
      <c r="F49" s="30"/>
      <c r="G49" s="30"/>
      <c r="H49" s="30"/>
      <c r="I49" s="30"/>
      <c r="J49" s="30"/>
      <c r="K49" s="30"/>
    </row>
    <row r="50" spans="3:11">
      <c r="C50" s="30"/>
      <c r="D50" s="30"/>
      <c r="E50" s="30"/>
      <c r="F50" s="30"/>
      <c r="G50" s="30"/>
      <c r="H50" s="30"/>
      <c r="I50" s="30"/>
      <c r="J50" s="30"/>
      <c r="K50" s="30"/>
    </row>
    <row r="51" spans="3:11">
      <c r="C51" s="30"/>
      <c r="D51" s="30"/>
      <c r="E51" s="30"/>
      <c r="F51" s="30"/>
      <c r="G51" s="30"/>
      <c r="H51" s="30"/>
      <c r="I51" s="30"/>
      <c r="J51" s="30"/>
      <c r="K51" s="30"/>
    </row>
  </sheetData>
  <mergeCells count="10">
    <mergeCell ref="C4:K4"/>
    <mergeCell ref="C7:K7"/>
    <mergeCell ref="C15:K15"/>
    <mergeCell ref="C25:K25"/>
    <mergeCell ref="C33:K33"/>
    <mergeCell ref="C40:E40"/>
    <mergeCell ref="C42:F42"/>
    <mergeCell ref="C48:K51"/>
    <mergeCell ref="E44:F44"/>
    <mergeCell ref="E45:F4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K51"/>
  <sheetViews>
    <sheetView tabSelected="1" zoomScaleNormal="100" workbookViewId="0">
      <selection activeCell="F10" sqref="F10"/>
    </sheetView>
  </sheetViews>
  <sheetFormatPr defaultRowHeight="13.2"/>
  <cols>
    <col min="1" max="1" width="2.3984375" style="1" customWidth="1"/>
    <col min="2" max="2" width="3.3984375" style="1" customWidth="1"/>
    <col min="3" max="3" width="57.59765625" style="1" customWidth="1"/>
    <col min="4" max="4" width="22.3984375" style="2" customWidth="1"/>
    <col min="5" max="5" width="2.59765625" style="2" customWidth="1"/>
    <col min="6" max="6" width="9.3984375" style="1" customWidth="1"/>
    <col min="7" max="7" width="4.69921875" style="2" customWidth="1"/>
    <col min="8" max="8" width="4.69921875" style="1" customWidth="1"/>
    <col min="9" max="9" width="4.8984375" style="1" customWidth="1"/>
    <col min="10" max="10" width="6.3984375" style="1" customWidth="1"/>
    <col min="11" max="11" width="7.8984375" style="1" customWidth="1"/>
    <col min="12" max="251" width="8.69921875" style="1"/>
    <col min="252" max="252" width="2.3984375" style="1" customWidth="1"/>
    <col min="253" max="253" width="3.3984375" style="1" customWidth="1"/>
    <col min="254" max="254" width="44.3984375" style="1" customWidth="1"/>
    <col min="255" max="255" width="20.19921875" style="1" customWidth="1"/>
    <col min="256" max="507" width="8.69921875" style="1"/>
    <col min="508" max="508" width="2.3984375" style="1" customWidth="1"/>
    <col min="509" max="509" width="3.3984375" style="1" customWidth="1"/>
    <col min="510" max="510" width="44.3984375" style="1" customWidth="1"/>
    <col min="511" max="511" width="20.19921875" style="1" customWidth="1"/>
    <col min="512" max="763" width="8.69921875" style="1"/>
    <col min="764" max="764" width="2.3984375" style="1" customWidth="1"/>
    <col min="765" max="765" width="3.3984375" style="1" customWidth="1"/>
    <col min="766" max="766" width="44.3984375" style="1" customWidth="1"/>
    <col min="767" max="767" width="20.19921875" style="1" customWidth="1"/>
    <col min="768" max="1019" width="8.69921875" style="1"/>
    <col min="1020" max="1020" width="2.3984375" style="1" customWidth="1"/>
    <col min="1021" max="1021" width="3.3984375" style="1" customWidth="1"/>
    <col min="1022" max="1022" width="44.3984375" style="1" customWidth="1"/>
    <col min="1023" max="1023" width="20.19921875" style="1" customWidth="1"/>
    <col min="1024" max="1275" width="8.69921875" style="1"/>
    <col min="1276" max="1276" width="2.3984375" style="1" customWidth="1"/>
    <col min="1277" max="1277" width="3.3984375" style="1" customWidth="1"/>
    <col min="1278" max="1278" width="44.3984375" style="1" customWidth="1"/>
    <col min="1279" max="1279" width="20.19921875" style="1" customWidth="1"/>
    <col min="1280" max="1531" width="8.69921875" style="1"/>
    <col min="1532" max="1532" width="2.3984375" style="1" customWidth="1"/>
    <col min="1533" max="1533" width="3.3984375" style="1" customWidth="1"/>
    <col min="1534" max="1534" width="44.3984375" style="1" customWidth="1"/>
    <col min="1535" max="1535" width="20.19921875" style="1" customWidth="1"/>
    <col min="1536" max="1787" width="8.69921875" style="1"/>
    <col min="1788" max="1788" width="2.3984375" style="1" customWidth="1"/>
    <col min="1789" max="1789" width="3.3984375" style="1" customWidth="1"/>
    <col min="1790" max="1790" width="44.3984375" style="1" customWidth="1"/>
    <col min="1791" max="1791" width="20.19921875" style="1" customWidth="1"/>
    <col min="1792" max="2043" width="8.69921875" style="1"/>
    <col min="2044" max="2044" width="2.3984375" style="1" customWidth="1"/>
    <col min="2045" max="2045" width="3.3984375" style="1" customWidth="1"/>
    <col min="2046" max="2046" width="44.3984375" style="1" customWidth="1"/>
    <col min="2047" max="2047" width="20.19921875" style="1" customWidth="1"/>
    <col min="2048" max="2299" width="8.69921875" style="1"/>
    <col min="2300" max="2300" width="2.3984375" style="1" customWidth="1"/>
    <col min="2301" max="2301" width="3.3984375" style="1" customWidth="1"/>
    <col min="2302" max="2302" width="44.3984375" style="1" customWidth="1"/>
    <col min="2303" max="2303" width="20.19921875" style="1" customWidth="1"/>
    <col min="2304" max="2555" width="8.69921875" style="1"/>
    <col min="2556" max="2556" width="2.3984375" style="1" customWidth="1"/>
    <col min="2557" max="2557" width="3.3984375" style="1" customWidth="1"/>
    <col min="2558" max="2558" width="44.3984375" style="1" customWidth="1"/>
    <col min="2559" max="2559" width="20.19921875" style="1" customWidth="1"/>
    <col min="2560" max="2811" width="8.69921875" style="1"/>
    <col min="2812" max="2812" width="2.3984375" style="1" customWidth="1"/>
    <col min="2813" max="2813" width="3.3984375" style="1" customWidth="1"/>
    <col min="2814" max="2814" width="44.3984375" style="1" customWidth="1"/>
    <col min="2815" max="2815" width="20.19921875" style="1" customWidth="1"/>
    <col min="2816" max="3067" width="8.69921875" style="1"/>
    <col min="3068" max="3068" width="2.3984375" style="1" customWidth="1"/>
    <col min="3069" max="3069" width="3.3984375" style="1" customWidth="1"/>
    <col min="3070" max="3070" width="44.3984375" style="1" customWidth="1"/>
    <col min="3071" max="3071" width="20.19921875" style="1" customWidth="1"/>
    <col min="3072" max="3323" width="8.69921875" style="1"/>
    <col min="3324" max="3324" width="2.3984375" style="1" customWidth="1"/>
    <col min="3325" max="3325" width="3.3984375" style="1" customWidth="1"/>
    <col min="3326" max="3326" width="44.3984375" style="1" customWidth="1"/>
    <col min="3327" max="3327" width="20.19921875" style="1" customWidth="1"/>
    <col min="3328" max="3579" width="8.69921875" style="1"/>
    <col min="3580" max="3580" width="2.3984375" style="1" customWidth="1"/>
    <col min="3581" max="3581" width="3.3984375" style="1" customWidth="1"/>
    <col min="3582" max="3582" width="44.3984375" style="1" customWidth="1"/>
    <col min="3583" max="3583" width="20.19921875" style="1" customWidth="1"/>
    <col min="3584" max="3835" width="8.69921875" style="1"/>
    <col min="3836" max="3836" width="2.3984375" style="1" customWidth="1"/>
    <col min="3837" max="3837" width="3.3984375" style="1" customWidth="1"/>
    <col min="3838" max="3838" width="44.3984375" style="1" customWidth="1"/>
    <col min="3839" max="3839" width="20.19921875" style="1" customWidth="1"/>
    <col min="3840" max="4091" width="8.69921875" style="1"/>
    <col min="4092" max="4092" width="2.3984375" style="1" customWidth="1"/>
    <col min="4093" max="4093" width="3.3984375" style="1" customWidth="1"/>
    <col min="4094" max="4094" width="44.3984375" style="1" customWidth="1"/>
    <col min="4095" max="4095" width="20.19921875" style="1" customWidth="1"/>
    <col min="4096" max="4347" width="8.69921875" style="1"/>
    <col min="4348" max="4348" width="2.3984375" style="1" customWidth="1"/>
    <col min="4349" max="4349" width="3.3984375" style="1" customWidth="1"/>
    <col min="4350" max="4350" width="44.3984375" style="1" customWidth="1"/>
    <col min="4351" max="4351" width="20.19921875" style="1" customWidth="1"/>
    <col min="4352" max="4603" width="8.69921875" style="1"/>
    <col min="4604" max="4604" width="2.3984375" style="1" customWidth="1"/>
    <col min="4605" max="4605" width="3.3984375" style="1" customWidth="1"/>
    <col min="4606" max="4606" width="44.3984375" style="1" customWidth="1"/>
    <col min="4607" max="4607" width="20.19921875" style="1" customWidth="1"/>
    <col min="4608" max="4859" width="8.69921875" style="1"/>
    <col min="4860" max="4860" width="2.3984375" style="1" customWidth="1"/>
    <col min="4861" max="4861" width="3.3984375" style="1" customWidth="1"/>
    <col min="4862" max="4862" width="44.3984375" style="1" customWidth="1"/>
    <col min="4863" max="4863" width="20.19921875" style="1" customWidth="1"/>
    <col min="4864" max="5115" width="8.69921875" style="1"/>
    <col min="5116" max="5116" width="2.3984375" style="1" customWidth="1"/>
    <col min="5117" max="5117" width="3.3984375" style="1" customWidth="1"/>
    <col min="5118" max="5118" width="44.3984375" style="1" customWidth="1"/>
    <col min="5119" max="5119" width="20.19921875" style="1" customWidth="1"/>
    <col min="5120" max="5371" width="8.69921875" style="1"/>
    <col min="5372" max="5372" width="2.3984375" style="1" customWidth="1"/>
    <col min="5373" max="5373" width="3.3984375" style="1" customWidth="1"/>
    <col min="5374" max="5374" width="44.3984375" style="1" customWidth="1"/>
    <col min="5375" max="5375" width="20.19921875" style="1" customWidth="1"/>
    <col min="5376" max="5627" width="8.69921875" style="1"/>
    <col min="5628" max="5628" width="2.3984375" style="1" customWidth="1"/>
    <col min="5629" max="5629" width="3.3984375" style="1" customWidth="1"/>
    <col min="5630" max="5630" width="44.3984375" style="1" customWidth="1"/>
    <col min="5631" max="5631" width="20.19921875" style="1" customWidth="1"/>
    <col min="5632" max="5883" width="8.69921875" style="1"/>
    <col min="5884" max="5884" width="2.3984375" style="1" customWidth="1"/>
    <col min="5885" max="5885" width="3.3984375" style="1" customWidth="1"/>
    <col min="5886" max="5886" width="44.3984375" style="1" customWidth="1"/>
    <col min="5887" max="5887" width="20.19921875" style="1" customWidth="1"/>
    <col min="5888" max="6139" width="8.69921875" style="1"/>
    <col min="6140" max="6140" width="2.3984375" style="1" customWidth="1"/>
    <col min="6141" max="6141" width="3.3984375" style="1" customWidth="1"/>
    <col min="6142" max="6142" width="44.3984375" style="1" customWidth="1"/>
    <col min="6143" max="6143" width="20.19921875" style="1" customWidth="1"/>
    <col min="6144" max="6395" width="8.69921875" style="1"/>
    <col min="6396" max="6396" width="2.3984375" style="1" customWidth="1"/>
    <col min="6397" max="6397" width="3.3984375" style="1" customWidth="1"/>
    <col min="6398" max="6398" width="44.3984375" style="1" customWidth="1"/>
    <col min="6399" max="6399" width="20.19921875" style="1" customWidth="1"/>
    <col min="6400" max="6651" width="8.69921875" style="1"/>
    <col min="6652" max="6652" width="2.3984375" style="1" customWidth="1"/>
    <col min="6653" max="6653" width="3.3984375" style="1" customWidth="1"/>
    <col min="6654" max="6654" width="44.3984375" style="1" customWidth="1"/>
    <col min="6655" max="6655" width="20.19921875" style="1" customWidth="1"/>
    <col min="6656" max="6907" width="8.69921875" style="1"/>
    <col min="6908" max="6908" width="2.3984375" style="1" customWidth="1"/>
    <col min="6909" max="6909" width="3.3984375" style="1" customWidth="1"/>
    <col min="6910" max="6910" width="44.3984375" style="1" customWidth="1"/>
    <col min="6911" max="6911" width="20.19921875" style="1" customWidth="1"/>
    <col min="6912" max="7163" width="8.69921875" style="1"/>
    <col min="7164" max="7164" width="2.3984375" style="1" customWidth="1"/>
    <col min="7165" max="7165" width="3.3984375" style="1" customWidth="1"/>
    <col min="7166" max="7166" width="44.3984375" style="1" customWidth="1"/>
    <col min="7167" max="7167" width="20.19921875" style="1" customWidth="1"/>
    <col min="7168" max="7419" width="8.69921875" style="1"/>
    <col min="7420" max="7420" width="2.3984375" style="1" customWidth="1"/>
    <col min="7421" max="7421" width="3.3984375" style="1" customWidth="1"/>
    <col min="7422" max="7422" width="44.3984375" style="1" customWidth="1"/>
    <col min="7423" max="7423" width="20.19921875" style="1" customWidth="1"/>
    <col min="7424" max="7675" width="8.69921875" style="1"/>
    <col min="7676" max="7676" width="2.3984375" style="1" customWidth="1"/>
    <col min="7677" max="7677" width="3.3984375" style="1" customWidth="1"/>
    <col min="7678" max="7678" width="44.3984375" style="1" customWidth="1"/>
    <col min="7679" max="7679" width="20.19921875" style="1" customWidth="1"/>
    <col min="7680" max="7931" width="8.69921875" style="1"/>
    <col min="7932" max="7932" width="2.3984375" style="1" customWidth="1"/>
    <col min="7933" max="7933" width="3.3984375" style="1" customWidth="1"/>
    <col min="7934" max="7934" width="44.3984375" style="1" customWidth="1"/>
    <col min="7935" max="7935" width="20.19921875" style="1" customWidth="1"/>
    <col min="7936" max="8187" width="8.69921875" style="1"/>
    <col min="8188" max="8188" width="2.3984375" style="1" customWidth="1"/>
    <col min="8189" max="8189" width="3.3984375" style="1" customWidth="1"/>
    <col min="8190" max="8190" width="44.3984375" style="1" customWidth="1"/>
    <col min="8191" max="8191" width="20.19921875" style="1" customWidth="1"/>
    <col min="8192" max="8443" width="8.69921875" style="1"/>
    <col min="8444" max="8444" width="2.3984375" style="1" customWidth="1"/>
    <col min="8445" max="8445" width="3.3984375" style="1" customWidth="1"/>
    <col min="8446" max="8446" width="44.3984375" style="1" customWidth="1"/>
    <col min="8447" max="8447" width="20.19921875" style="1" customWidth="1"/>
    <col min="8448" max="8699" width="8.69921875" style="1"/>
    <col min="8700" max="8700" width="2.3984375" style="1" customWidth="1"/>
    <col min="8701" max="8701" width="3.3984375" style="1" customWidth="1"/>
    <col min="8702" max="8702" width="44.3984375" style="1" customWidth="1"/>
    <col min="8703" max="8703" width="20.19921875" style="1" customWidth="1"/>
    <col min="8704" max="8955" width="8.69921875" style="1"/>
    <col min="8956" max="8956" width="2.3984375" style="1" customWidth="1"/>
    <col min="8957" max="8957" width="3.3984375" style="1" customWidth="1"/>
    <col min="8958" max="8958" width="44.3984375" style="1" customWidth="1"/>
    <col min="8959" max="8959" width="20.19921875" style="1" customWidth="1"/>
    <col min="8960" max="9211" width="8.69921875" style="1"/>
    <col min="9212" max="9212" width="2.3984375" style="1" customWidth="1"/>
    <col min="9213" max="9213" width="3.3984375" style="1" customWidth="1"/>
    <col min="9214" max="9214" width="44.3984375" style="1" customWidth="1"/>
    <col min="9215" max="9215" width="20.19921875" style="1" customWidth="1"/>
    <col min="9216" max="9467" width="8.69921875" style="1"/>
    <col min="9468" max="9468" width="2.3984375" style="1" customWidth="1"/>
    <col min="9469" max="9469" width="3.3984375" style="1" customWidth="1"/>
    <col min="9470" max="9470" width="44.3984375" style="1" customWidth="1"/>
    <col min="9471" max="9471" width="20.19921875" style="1" customWidth="1"/>
    <col min="9472" max="9723" width="8.69921875" style="1"/>
    <col min="9724" max="9724" width="2.3984375" style="1" customWidth="1"/>
    <col min="9725" max="9725" width="3.3984375" style="1" customWidth="1"/>
    <col min="9726" max="9726" width="44.3984375" style="1" customWidth="1"/>
    <col min="9727" max="9727" width="20.19921875" style="1" customWidth="1"/>
    <col min="9728" max="9979" width="8.69921875" style="1"/>
    <col min="9980" max="9980" width="2.3984375" style="1" customWidth="1"/>
    <col min="9981" max="9981" width="3.3984375" style="1" customWidth="1"/>
    <col min="9982" max="9982" width="44.3984375" style="1" customWidth="1"/>
    <col min="9983" max="9983" width="20.19921875" style="1" customWidth="1"/>
    <col min="9984" max="10235" width="8.69921875" style="1"/>
    <col min="10236" max="10236" width="2.3984375" style="1" customWidth="1"/>
    <col min="10237" max="10237" width="3.3984375" style="1" customWidth="1"/>
    <col min="10238" max="10238" width="44.3984375" style="1" customWidth="1"/>
    <col min="10239" max="10239" width="20.19921875" style="1" customWidth="1"/>
    <col min="10240" max="10491" width="8.69921875" style="1"/>
    <col min="10492" max="10492" width="2.3984375" style="1" customWidth="1"/>
    <col min="10493" max="10493" width="3.3984375" style="1" customWidth="1"/>
    <col min="10494" max="10494" width="44.3984375" style="1" customWidth="1"/>
    <col min="10495" max="10495" width="20.19921875" style="1" customWidth="1"/>
    <col min="10496" max="10747" width="8.69921875" style="1"/>
    <col min="10748" max="10748" width="2.3984375" style="1" customWidth="1"/>
    <col min="10749" max="10749" width="3.3984375" style="1" customWidth="1"/>
    <col min="10750" max="10750" width="44.3984375" style="1" customWidth="1"/>
    <col min="10751" max="10751" width="20.19921875" style="1" customWidth="1"/>
    <col min="10752" max="11003" width="8.69921875" style="1"/>
    <col min="11004" max="11004" width="2.3984375" style="1" customWidth="1"/>
    <col min="11005" max="11005" width="3.3984375" style="1" customWidth="1"/>
    <col min="11006" max="11006" width="44.3984375" style="1" customWidth="1"/>
    <col min="11007" max="11007" width="20.19921875" style="1" customWidth="1"/>
    <col min="11008" max="11259" width="8.69921875" style="1"/>
    <col min="11260" max="11260" width="2.3984375" style="1" customWidth="1"/>
    <col min="11261" max="11261" width="3.3984375" style="1" customWidth="1"/>
    <col min="11262" max="11262" width="44.3984375" style="1" customWidth="1"/>
    <col min="11263" max="11263" width="20.19921875" style="1" customWidth="1"/>
    <col min="11264" max="11515" width="8.69921875" style="1"/>
    <col min="11516" max="11516" width="2.3984375" style="1" customWidth="1"/>
    <col min="11517" max="11517" width="3.3984375" style="1" customWidth="1"/>
    <col min="11518" max="11518" width="44.3984375" style="1" customWidth="1"/>
    <col min="11519" max="11519" width="20.19921875" style="1" customWidth="1"/>
    <col min="11520" max="11771" width="8.69921875" style="1"/>
    <col min="11772" max="11772" width="2.3984375" style="1" customWidth="1"/>
    <col min="11773" max="11773" width="3.3984375" style="1" customWidth="1"/>
    <col min="11774" max="11774" width="44.3984375" style="1" customWidth="1"/>
    <col min="11775" max="11775" width="20.19921875" style="1" customWidth="1"/>
    <col min="11776" max="12027" width="8.69921875" style="1"/>
    <col min="12028" max="12028" width="2.3984375" style="1" customWidth="1"/>
    <col min="12029" max="12029" width="3.3984375" style="1" customWidth="1"/>
    <col min="12030" max="12030" width="44.3984375" style="1" customWidth="1"/>
    <col min="12031" max="12031" width="20.19921875" style="1" customWidth="1"/>
    <col min="12032" max="12283" width="8.69921875" style="1"/>
    <col min="12284" max="12284" width="2.3984375" style="1" customWidth="1"/>
    <col min="12285" max="12285" width="3.3984375" style="1" customWidth="1"/>
    <col min="12286" max="12286" width="44.3984375" style="1" customWidth="1"/>
    <col min="12287" max="12287" width="20.19921875" style="1" customWidth="1"/>
    <col min="12288" max="12539" width="8.69921875" style="1"/>
    <col min="12540" max="12540" width="2.3984375" style="1" customWidth="1"/>
    <col min="12541" max="12541" width="3.3984375" style="1" customWidth="1"/>
    <col min="12542" max="12542" width="44.3984375" style="1" customWidth="1"/>
    <col min="12543" max="12543" width="20.19921875" style="1" customWidth="1"/>
    <col min="12544" max="12795" width="8.69921875" style="1"/>
    <col min="12796" max="12796" width="2.3984375" style="1" customWidth="1"/>
    <col min="12797" max="12797" width="3.3984375" style="1" customWidth="1"/>
    <col min="12798" max="12798" width="44.3984375" style="1" customWidth="1"/>
    <col min="12799" max="12799" width="20.19921875" style="1" customWidth="1"/>
    <col min="12800" max="13051" width="8.69921875" style="1"/>
    <col min="13052" max="13052" width="2.3984375" style="1" customWidth="1"/>
    <col min="13053" max="13053" width="3.3984375" style="1" customWidth="1"/>
    <col min="13054" max="13054" width="44.3984375" style="1" customWidth="1"/>
    <col min="13055" max="13055" width="20.19921875" style="1" customWidth="1"/>
    <col min="13056" max="13307" width="8.69921875" style="1"/>
    <col min="13308" max="13308" width="2.3984375" style="1" customWidth="1"/>
    <col min="13309" max="13309" width="3.3984375" style="1" customWidth="1"/>
    <col min="13310" max="13310" width="44.3984375" style="1" customWidth="1"/>
    <col min="13311" max="13311" width="20.19921875" style="1" customWidth="1"/>
    <col min="13312" max="13563" width="8.69921875" style="1"/>
    <col min="13564" max="13564" width="2.3984375" style="1" customWidth="1"/>
    <col min="13565" max="13565" width="3.3984375" style="1" customWidth="1"/>
    <col min="13566" max="13566" width="44.3984375" style="1" customWidth="1"/>
    <col min="13567" max="13567" width="20.19921875" style="1" customWidth="1"/>
    <col min="13568" max="13819" width="8.69921875" style="1"/>
    <col min="13820" max="13820" width="2.3984375" style="1" customWidth="1"/>
    <col min="13821" max="13821" width="3.3984375" style="1" customWidth="1"/>
    <col min="13822" max="13822" width="44.3984375" style="1" customWidth="1"/>
    <col min="13823" max="13823" width="20.19921875" style="1" customWidth="1"/>
    <col min="13824" max="14075" width="8.69921875" style="1"/>
    <col min="14076" max="14076" width="2.3984375" style="1" customWidth="1"/>
    <col min="14077" max="14077" width="3.3984375" style="1" customWidth="1"/>
    <col min="14078" max="14078" width="44.3984375" style="1" customWidth="1"/>
    <col min="14079" max="14079" width="20.19921875" style="1" customWidth="1"/>
    <col min="14080" max="14331" width="8.69921875" style="1"/>
    <col min="14332" max="14332" width="2.3984375" style="1" customWidth="1"/>
    <col min="14333" max="14333" width="3.3984375" style="1" customWidth="1"/>
    <col min="14334" max="14334" width="44.3984375" style="1" customWidth="1"/>
    <col min="14335" max="14335" width="20.19921875" style="1" customWidth="1"/>
    <col min="14336" max="14587" width="8.69921875" style="1"/>
    <col min="14588" max="14588" width="2.3984375" style="1" customWidth="1"/>
    <col min="14589" max="14589" width="3.3984375" style="1" customWidth="1"/>
    <col min="14590" max="14590" width="44.3984375" style="1" customWidth="1"/>
    <col min="14591" max="14591" width="20.19921875" style="1" customWidth="1"/>
    <col min="14592" max="14843" width="8.69921875" style="1"/>
    <col min="14844" max="14844" width="2.3984375" style="1" customWidth="1"/>
    <col min="14845" max="14845" width="3.3984375" style="1" customWidth="1"/>
    <col min="14846" max="14846" width="44.3984375" style="1" customWidth="1"/>
    <col min="14847" max="14847" width="20.19921875" style="1" customWidth="1"/>
    <col min="14848" max="15099" width="8.69921875" style="1"/>
    <col min="15100" max="15100" width="2.3984375" style="1" customWidth="1"/>
    <col min="15101" max="15101" width="3.3984375" style="1" customWidth="1"/>
    <col min="15102" max="15102" width="44.3984375" style="1" customWidth="1"/>
    <col min="15103" max="15103" width="20.19921875" style="1" customWidth="1"/>
    <col min="15104" max="15355" width="8.69921875" style="1"/>
    <col min="15356" max="15356" width="2.3984375" style="1" customWidth="1"/>
    <col min="15357" max="15357" width="3.3984375" style="1" customWidth="1"/>
    <col min="15358" max="15358" width="44.3984375" style="1" customWidth="1"/>
    <col min="15359" max="15359" width="20.19921875" style="1" customWidth="1"/>
    <col min="15360" max="15611" width="8.69921875" style="1"/>
    <col min="15612" max="15612" width="2.3984375" style="1" customWidth="1"/>
    <col min="15613" max="15613" width="3.3984375" style="1" customWidth="1"/>
    <col min="15614" max="15614" width="44.3984375" style="1" customWidth="1"/>
    <col min="15615" max="15615" width="20.19921875" style="1" customWidth="1"/>
    <col min="15616" max="15867" width="8.69921875" style="1"/>
    <col min="15868" max="15868" width="2.3984375" style="1" customWidth="1"/>
    <col min="15869" max="15869" width="3.3984375" style="1" customWidth="1"/>
    <col min="15870" max="15870" width="44.3984375" style="1" customWidth="1"/>
    <col min="15871" max="15871" width="20.19921875" style="1" customWidth="1"/>
    <col min="15872" max="16123" width="8.69921875" style="1"/>
    <col min="16124" max="16124" width="2.3984375" style="1" customWidth="1"/>
    <col min="16125" max="16125" width="3.3984375" style="1" customWidth="1"/>
    <col min="16126" max="16126" width="44.3984375" style="1" customWidth="1"/>
    <col min="16127" max="16127" width="20.19921875" style="1" customWidth="1"/>
    <col min="16128" max="16383" width="8.69921875" style="1"/>
    <col min="16384" max="16384" width="8.69921875" style="1" customWidth="1"/>
  </cols>
  <sheetData>
    <row r="3" spans="2:11" ht="45" customHeight="1" thickBot="1">
      <c r="C3"/>
      <c r="D3"/>
    </row>
    <row r="4" spans="2:11" ht="27.75" customHeight="1" thickBot="1">
      <c r="C4" s="21" t="s">
        <v>22</v>
      </c>
      <c r="D4" s="22"/>
      <c r="E4" s="22"/>
      <c r="F4" s="22"/>
      <c r="G4" s="22"/>
      <c r="H4" s="22"/>
      <c r="I4" s="22"/>
      <c r="J4" s="22"/>
      <c r="K4" s="23"/>
    </row>
    <row r="5" spans="2:11" ht="24.6" customHeight="1">
      <c r="C5" s="34" t="s">
        <v>24</v>
      </c>
      <c r="D5" s="34"/>
      <c r="E5" s="34"/>
      <c r="F5" s="34"/>
      <c r="G5" s="34"/>
      <c r="H5" s="34"/>
      <c r="I5" s="34"/>
      <c r="J5" s="34"/>
      <c r="K5" s="34"/>
    </row>
    <row r="6" spans="2:11" ht="13.8" thickBot="1">
      <c r="K6" s="1">
        <v>10</v>
      </c>
    </row>
    <row r="7" spans="2:11" ht="15.6" thickBot="1">
      <c r="C7" s="24" t="s">
        <v>9</v>
      </c>
      <c r="D7" s="25"/>
      <c r="E7" s="25"/>
      <c r="F7" s="25"/>
      <c r="G7" s="25"/>
      <c r="H7" s="25"/>
      <c r="I7" s="25"/>
      <c r="J7" s="25"/>
      <c r="K7" s="26"/>
    </row>
    <row r="8" spans="2:11" ht="13.8" thickBot="1">
      <c r="C8" s="2"/>
      <c r="D8" s="13">
        <v>1</v>
      </c>
      <c r="E8" s="13"/>
      <c r="F8" s="13"/>
      <c r="G8" s="13"/>
      <c r="H8" s="13"/>
      <c r="I8" s="5"/>
      <c r="J8" s="14"/>
      <c r="K8" s="14"/>
    </row>
    <row r="9" spans="2:11" ht="13.8" thickBot="1">
      <c r="B9" s="1">
        <v>1</v>
      </c>
      <c r="C9" s="1" t="s">
        <v>19</v>
      </c>
      <c r="D9" s="47">
        <f>(((wyjscie!K9)-(wejscie!K9))/wejscie!K9)*100</f>
        <v>66.666666666666671</v>
      </c>
      <c r="E9" s="46" t="s">
        <v>25</v>
      </c>
      <c r="F9" s="8"/>
      <c r="G9" s="8"/>
      <c r="H9" s="8"/>
      <c r="I9" s="12"/>
      <c r="J9" s="14"/>
      <c r="K9" s="15"/>
    </row>
    <row r="10" spans="2:11" ht="13.8" thickBot="1">
      <c r="I10" s="8"/>
      <c r="J10" s="14"/>
      <c r="K10" s="14"/>
    </row>
    <row r="11" spans="2:11" ht="13.8" thickBot="1">
      <c r="B11" s="1">
        <v>2</v>
      </c>
      <c r="C11" s="1" t="s">
        <v>20</v>
      </c>
      <c r="D11" s="45">
        <f>(((wyjscie!K11)-(wejscie!K11))/wejscie!K11)*100</f>
        <v>85.185185185185176</v>
      </c>
      <c r="E11" s="46" t="s">
        <v>25</v>
      </c>
      <c r="F11" s="8"/>
      <c r="G11" s="8"/>
      <c r="H11" s="8"/>
      <c r="I11" s="12"/>
      <c r="J11" s="14"/>
      <c r="K11" s="15"/>
    </row>
    <row r="12" spans="2:11">
      <c r="I12" s="8"/>
      <c r="J12" s="14"/>
      <c r="K12" s="14"/>
    </row>
    <row r="13" spans="2:11" ht="14.25" customHeight="1">
      <c r="D13" s="8"/>
      <c r="E13" s="8"/>
      <c r="F13" s="8"/>
      <c r="G13" s="8"/>
      <c r="H13" s="8"/>
      <c r="I13" s="8"/>
      <c r="J13" s="14"/>
      <c r="K13" s="14"/>
    </row>
    <row r="14" spans="2:11" ht="15" customHeight="1" thickBot="1">
      <c r="C14" s="9"/>
      <c r="D14" s="9"/>
      <c r="E14" s="9"/>
      <c r="F14" s="10"/>
      <c r="G14" s="11"/>
      <c r="H14" s="2"/>
      <c r="I14" s="2"/>
      <c r="J14" s="14"/>
      <c r="K14" s="14"/>
    </row>
    <row r="15" spans="2:11" ht="15.6" thickBot="1">
      <c r="C15" s="27" t="s">
        <v>4</v>
      </c>
      <c r="D15" s="28"/>
      <c r="E15" s="28"/>
      <c r="F15" s="28"/>
      <c r="G15" s="28"/>
      <c r="H15" s="28"/>
      <c r="I15" s="28"/>
      <c r="J15" s="28"/>
      <c r="K15" s="29"/>
    </row>
    <row r="16" spans="2:11" ht="13.8" thickBot="1">
      <c r="C16" s="2"/>
      <c r="D16" s="13">
        <v>1</v>
      </c>
      <c r="E16" s="13"/>
      <c r="F16" s="13"/>
      <c r="G16" s="13"/>
      <c r="H16" s="13"/>
      <c r="I16" s="5"/>
      <c r="J16" s="2"/>
      <c r="K16" s="2"/>
    </row>
    <row r="17" spans="2:11" ht="13.8" thickBot="1">
      <c r="B17" s="1">
        <v>1</v>
      </c>
      <c r="C17" s="1" t="s">
        <v>21</v>
      </c>
      <c r="D17" s="45">
        <f>(((wyjscie!K17)-(wejscie!K17))/wejscie!K17)*100</f>
        <v>25.000000000000007</v>
      </c>
      <c r="E17" s="46" t="s">
        <v>25</v>
      </c>
      <c r="F17" s="8"/>
      <c r="G17" s="8"/>
      <c r="H17" s="8"/>
      <c r="I17" s="12"/>
      <c r="J17" s="14"/>
      <c r="K17" s="15"/>
    </row>
    <row r="18" spans="2:11" ht="13.8" thickBot="1">
      <c r="D18" s="37"/>
      <c r="I18" s="8"/>
      <c r="J18" s="14"/>
      <c r="K18" s="14"/>
    </row>
    <row r="19" spans="2:11" ht="13.8" thickBot="1">
      <c r="B19" s="1">
        <v>2</v>
      </c>
      <c r="C19" s="2" t="s">
        <v>17</v>
      </c>
      <c r="D19" s="45">
        <f>(((wyjscie!K19)-(wejscie!K19))/wejscie!K19)*100</f>
        <v>82.608695652173907</v>
      </c>
      <c r="E19" s="46" t="s">
        <v>25</v>
      </c>
      <c r="F19" s="8"/>
      <c r="G19" s="8"/>
      <c r="H19" s="8"/>
      <c r="I19" s="12"/>
      <c r="J19" s="14"/>
      <c r="K19" s="15"/>
    </row>
    <row r="20" spans="2:11" ht="13.8" thickBot="1">
      <c r="C20" s="2"/>
      <c r="D20" s="37"/>
      <c r="I20" s="8"/>
      <c r="J20" s="14"/>
      <c r="K20" s="14"/>
    </row>
    <row r="21" spans="2:11" ht="13.8" thickBot="1">
      <c r="B21" s="1">
        <v>3</v>
      </c>
      <c r="C21" s="2" t="s">
        <v>12</v>
      </c>
      <c r="D21" s="45">
        <f>(((wyjscie!K21)-(wejscie!K21))/wejscie!K21)*100</f>
        <v>81.481481481481467</v>
      </c>
      <c r="E21" s="46" t="s">
        <v>25</v>
      </c>
      <c r="F21" s="8"/>
      <c r="G21" s="8"/>
      <c r="H21" s="8"/>
      <c r="I21" s="12"/>
      <c r="J21" s="14"/>
      <c r="K21" s="15"/>
    </row>
    <row r="22" spans="2:11">
      <c r="C22" s="2"/>
      <c r="I22" s="8"/>
      <c r="J22" s="14"/>
      <c r="K22" s="14"/>
    </row>
    <row r="23" spans="2:11" ht="14.25" customHeight="1">
      <c r="C23" s="2"/>
      <c r="D23" s="3"/>
      <c r="F23" s="2"/>
      <c r="H23" s="2"/>
      <c r="I23" s="2"/>
      <c r="J23" s="14"/>
      <c r="K23" s="14"/>
    </row>
    <row r="24" spans="2:11" ht="13.8" thickBot="1">
      <c r="C24" s="2"/>
      <c r="D24" s="3"/>
      <c r="F24" s="2"/>
      <c r="H24" s="2"/>
      <c r="I24" s="2"/>
      <c r="J24" s="14"/>
      <c r="K24" s="14"/>
    </row>
    <row r="25" spans="2:11" ht="15.6" thickBot="1">
      <c r="C25" s="27" t="s">
        <v>10</v>
      </c>
      <c r="D25" s="28"/>
      <c r="E25" s="28"/>
      <c r="F25" s="28"/>
      <c r="G25" s="28"/>
      <c r="H25" s="28"/>
      <c r="I25" s="28"/>
      <c r="J25" s="28"/>
      <c r="K25" s="29"/>
    </row>
    <row r="26" spans="2:11" ht="13.8" thickBot="1">
      <c r="C26" s="2"/>
      <c r="D26" s="13">
        <v>1</v>
      </c>
      <c r="E26" s="13"/>
      <c r="F26" s="13"/>
      <c r="G26" s="13"/>
      <c r="H26" s="13"/>
      <c r="I26" s="5"/>
      <c r="J26" s="2"/>
      <c r="K26" s="2"/>
    </row>
    <row r="27" spans="2:11" ht="13.8" thickBot="1">
      <c r="B27" s="1">
        <v>1</v>
      </c>
      <c r="C27" s="1" t="s">
        <v>6</v>
      </c>
      <c r="D27" s="45">
        <f>(((wyjscie!K27)-(wejscie!K27))/wejscie!K27)*100</f>
        <v>95.833333333333329</v>
      </c>
      <c r="E27" s="46" t="s">
        <v>25</v>
      </c>
      <c r="F27" s="8"/>
      <c r="G27" s="8"/>
      <c r="H27" s="8"/>
      <c r="I27" s="12"/>
      <c r="J27" s="14"/>
      <c r="K27" s="15"/>
    </row>
    <row r="28" spans="2:11" ht="13.8" thickBot="1">
      <c r="D28" s="37"/>
      <c r="I28" s="8"/>
      <c r="J28" s="14"/>
      <c r="K28" s="14"/>
    </row>
    <row r="29" spans="2:11" ht="13.8" thickBot="1">
      <c r="B29" s="1">
        <v>2</v>
      </c>
      <c r="C29" s="2" t="s">
        <v>13</v>
      </c>
      <c r="D29" s="45">
        <f>(((wyjscie!K29)-(wejscie!K29))/wejscie!K29)*100</f>
        <v>65.517241379310349</v>
      </c>
      <c r="E29" s="46" t="s">
        <v>25</v>
      </c>
      <c r="F29" s="8"/>
      <c r="G29" s="8"/>
      <c r="H29" s="8"/>
      <c r="I29" s="12"/>
      <c r="J29" s="14"/>
      <c r="K29" s="15"/>
    </row>
    <row r="30" spans="2:11">
      <c r="C30" s="2"/>
      <c r="I30" s="8"/>
      <c r="J30" s="14"/>
      <c r="K30" s="14"/>
    </row>
    <row r="31" spans="2:11">
      <c r="C31" s="2"/>
      <c r="D31" s="8"/>
      <c r="E31" s="8"/>
      <c r="F31" s="8"/>
      <c r="G31" s="8"/>
      <c r="H31" s="8"/>
      <c r="I31" s="8"/>
      <c r="J31" s="14"/>
      <c r="K31" s="14"/>
    </row>
    <row r="32" spans="2:11" ht="13.8" thickBot="1">
      <c r="C32" s="2"/>
      <c r="D32" s="3"/>
      <c r="F32" s="2"/>
      <c r="H32" s="2"/>
      <c r="I32" s="2"/>
      <c r="J32" s="14"/>
      <c r="K32" s="14"/>
    </row>
    <row r="33" spans="2:11" ht="15.6" thickBot="1">
      <c r="C33" s="27" t="s">
        <v>7</v>
      </c>
      <c r="D33" s="28"/>
      <c r="E33" s="28"/>
      <c r="F33" s="28"/>
      <c r="G33" s="28"/>
      <c r="H33" s="28"/>
      <c r="I33" s="28"/>
      <c r="J33" s="28"/>
      <c r="K33" s="29"/>
    </row>
    <row r="34" spans="2:11" ht="13.8" thickBot="1">
      <c r="C34" s="2"/>
      <c r="D34" s="13">
        <v>1</v>
      </c>
      <c r="E34" s="13"/>
      <c r="F34" s="13"/>
      <c r="G34" s="13"/>
      <c r="H34" s="13"/>
      <c r="I34" s="5"/>
      <c r="J34" s="2"/>
      <c r="K34" s="2"/>
    </row>
    <row r="35" spans="2:11" ht="13.8" thickBot="1">
      <c r="B35" s="1">
        <v>1</v>
      </c>
      <c r="C35" s="1" t="s">
        <v>8</v>
      </c>
      <c r="D35" s="45">
        <f>(((wyjscie!K35)-(wejscie!K35))/wejscie!K35)*100</f>
        <v>113.04347826086956</v>
      </c>
      <c r="E35" s="46" t="s">
        <v>25</v>
      </c>
      <c r="F35" s="8"/>
      <c r="G35" s="8"/>
      <c r="H35" s="8"/>
      <c r="I35" s="12"/>
      <c r="J35" s="14"/>
      <c r="K35" s="15"/>
    </row>
    <row r="36" spans="2:11" ht="13.8" thickBot="1">
      <c r="D36" s="37"/>
      <c r="I36" s="8"/>
      <c r="J36" s="14"/>
      <c r="K36" s="14"/>
    </row>
    <row r="37" spans="2:11" ht="13.8" thickBot="1">
      <c r="B37" s="1">
        <v>2</v>
      </c>
      <c r="C37" s="2" t="s">
        <v>18</v>
      </c>
      <c r="D37" s="45">
        <f>(((wyjscie!K37)-(wejscie!K37))/wejscie!K37)*100</f>
        <v>100</v>
      </c>
      <c r="E37" s="46" t="s">
        <v>25</v>
      </c>
      <c r="F37" s="8"/>
      <c r="G37" s="8"/>
      <c r="H37" s="8"/>
      <c r="I37" s="12"/>
      <c r="J37" s="14"/>
      <c r="K37" s="15"/>
    </row>
    <row r="38" spans="2:11">
      <c r="C38" s="2"/>
      <c r="I38" s="8"/>
      <c r="J38" s="14"/>
      <c r="K38" s="14"/>
    </row>
    <row r="39" spans="2:11">
      <c r="C39" s="2"/>
      <c r="D39" s="3"/>
      <c r="F39" s="2"/>
      <c r="H39" s="2"/>
      <c r="I39" s="2"/>
      <c r="J39" s="14"/>
      <c r="K39" s="14"/>
    </row>
    <row r="40" spans="2:11">
      <c r="C40" s="33" t="s">
        <v>0</v>
      </c>
      <c r="D40" s="33"/>
      <c r="E40" s="33"/>
      <c r="J40" s="16"/>
      <c r="K40" s="16"/>
    </row>
    <row r="41" spans="2:11" ht="13.8" thickBot="1">
      <c r="J41" s="16"/>
      <c r="K41" s="16"/>
    </row>
    <row r="42" spans="2:11" ht="15.6" thickBot="1">
      <c r="C42" s="24" t="s">
        <v>1</v>
      </c>
      <c r="D42" s="25"/>
      <c r="E42" s="25"/>
      <c r="F42" s="26"/>
    </row>
    <row r="43" spans="2:11" ht="13.8" thickBot="1"/>
    <row r="44" spans="2:11" ht="13.8" thickBot="1">
      <c r="C44" s="1" t="s">
        <v>2</v>
      </c>
      <c r="D44" s="7">
        <f>SUM(E44/K6)</f>
        <v>1</v>
      </c>
      <c r="E44" s="31">
        <v>10</v>
      </c>
      <c r="F44" s="32"/>
    </row>
    <row r="45" spans="2:11" ht="13.8" thickBot="1">
      <c r="C45" s="1" t="s">
        <v>3</v>
      </c>
      <c r="D45" s="7">
        <f>SUM(E45/K6)</f>
        <v>0</v>
      </c>
      <c r="E45" s="31">
        <v>0</v>
      </c>
      <c r="F45" s="32"/>
    </row>
    <row r="46" spans="2:11">
      <c r="D46" s="4"/>
    </row>
    <row r="47" spans="2:11">
      <c r="D47" s="4"/>
    </row>
    <row r="48" spans="2:11">
      <c r="C48" s="30" t="s">
        <v>11</v>
      </c>
      <c r="D48" s="30"/>
      <c r="E48" s="30"/>
      <c r="F48" s="30"/>
      <c r="G48" s="30"/>
      <c r="H48" s="30"/>
      <c r="I48" s="30"/>
      <c r="J48" s="30"/>
      <c r="K48" s="30"/>
    </row>
    <row r="49" spans="3:11">
      <c r="C49" s="30"/>
      <c r="D49" s="30"/>
      <c r="E49" s="30"/>
      <c r="F49" s="30"/>
      <c r="G49" s="30"/>
      <c r="H49" s="30"/>
      <c r="I49" s="30"/>
      <c r="J49" s="30"/>
      <c r="K49" s="30"/>
    </row>
    <row r="50" spans="3:11">
      <c r="C50" s="30"/>
      <c r="D50" s="30"/>
      <c r="E50" s="30"/>
      <c r="F50" s="30"/>
      <c r="G50" s="30"/>
      <c r="H50" s="30"/>
      <c r="I50" s="30"/>
      <c r="J50" s="30"/>
      <c r="K50" s="30"/>
    </row>
    <row r="51" spans="3:11">
      <c r="C51" s="30"/>
      <c r="D51" s="30"/>
      <c r="E51" s="30"/>
      <c r="F51" s="30"/>
      <c r="G51" s="30"/>
      <c r="H51" s="30"/>
      <c r="I51" s="30"/>
      <c r="J51" s="30"/>
      <c r="K51" s="30"/>
    </row>
  </sheetData>
  <mergeCells count="11">
    <mergeCell ref="C33:K33"/>
    <mergeCell ref="C5:K5"/>
    <mergeCell ref="C4:K4"/>
    <mergeCell ref="C7:K7"/>
    <mergeCell ref="C15:K15"/>
    <mergeCell ref="C25:K25"/>
    <mergeCell ref="C40:E40"/>
    <mergeCell ref="C42:F42"/>
    <mergeCell ref="C48:K51"/>
    <mergeCell ref="E44:F44"/>
    <mergeCell ref="E45:F4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wejscie</vt:lpstr>
      <vt:lpstr>wyjscie</vt:lpstr>
      <vt:lpstr>ANALIZA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2025-02-07T12:51:43Z</cp:lastPrinted>
  <dcterms:created xsi:type="dcterms:W3CDTF">2012-03-12T12:15:25Z</dcterms:created>
  <dcterms:modified xsi:type="dcterms:W3CDTF">2025-02-18T13:46:17Z</dcterms:modified>
</cp:coreProperties>
</file>